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915" windowHeight="13605" activeTab="0"/>
  </bookViews>
  <sheets>
    <sheet name="Afkast med rådgivning" sheetId="1" r:id="rId1"/>
    <sheet name="Intro" sheetId="2" r:id="rId2"/>
    <sheet name="Medianafkast - uden rådgivning" sheetId="3" r:id="rId3"/>
    <sheet name="Medianafkast - med rådgivning  " sheetId="4" r:id="rId4"/>
    <sheet name="Risiko med rådg." sheetId="5" r:id="rId5"/>
    <sheet name="Risiko u. rådg." sheetId="6" r:id="rId6"/>
    <sheet name="Afkast u. rådg." sheetId="7" r:id="rId7"/>
  </sheets>
  <definedNames>
    <definedName name="_xlnm.Print_Area" localSheetId="0">'Afkast med rådgivning'!$A$1:$I$942</definedName>
  </definedNames>
  <calcPr fullCalcOnLoad="1"/>
</workbook>
</file>

<file path=xl/sharedStrings.xml><?xml version="1.0" encoding="utf-8"?>
<sst xmlns="http://schemas.openxmlformats.org/spreadsheetml/2006/main" count="5372" uniqueCount="1959">
  <si>
    <t>ISIN</t>
  </si>
  <si>
    <t>Aktier Danmark</t>
  </si>
  <si>
    <t xml:space="preserve">          BankInvest Danske Aktier Akk. KL</t>
  </si>
  <si>
    <t xml:space="preserve">               BankInvest Danske Aktier Akk. KL</t>
  </si>
  <si>
    <t>DK0060622967</t>
  </si>
  <si>
    <t xml:space="preserve">          BankInvest Danske Aktier KL</t>
  </si>
  <si>
    <t xml:space="preserve">               BankInvest Danske Aktier A</t>
  </si>
  <si>
    <t>DK0016060346</t>
  </si>
  <si>
    <t xml:space="preserve">          BankInvest Fokus Danske Aktier KL</t>
  </si>
  <si>
    <t>DK0060853349</t>
  </si>
  <si>
    <t xml:space="preserve">          Bil Danmark Danske Small Cap aktier Akk. KL</t>
  </si>
  <si>
    <t xml:space="preserve">               Bil Danmark Danske Small Cap aktier Akk. KL A</t>
  </si>
  <si>
    <t>DK0060917847</t>
  </si>
  <si>
    <t xml:space="preserve">          Bil Danmark Danske Small Cap aktier KL</t>
  </si>
  <si>
    <t xml:space="preserve">               BIL Danmark Danske Small Cap aktier KL A</t>
  </si>
  <si>
    <t>DK0015762249</t>
  </si>
  <si>
    <t xml:space="preserve">          C WorldWide Danmark KL</t>
  </si>
  <si>
    <t>DK0010249655</t>
  </si>
  <si>
    <t xml:space="preserve">          Danske Invest Danmark - Akkumulerende KL</t>
  </si>
  <si>
    <t xml:space="preserve">               Danske Invest Danmark - Akkumulerende, klasse DKK</t>
  </si>
  <si>
    <t>DK0016208515</t>
  </si>
  <si>
    <t xml:space="preserve">          Danske Invest Danmark Fokus KL</t>
  </si>
  <si>
    <t xml:space="preserve">               Danske Invest Danmark Fokus, klasse DKK d</t>
  </si>
  <si>
    <t>DK0060244325</t>
  </si>
  <si>
    <t xml:space="preserve">          Danske Invest Danmark Indeks KL</t>
  </si>
  <si>
    <t xml:space="preserve">               Danske Invest Danmark Indeks, klasse DKK d</t>
  </si>
  <si>
    <t>DK0010266238</t>
  </si>
  <si>
    <t xml:space="preserve">          Danske Invest Danmark Indeks Small Cap KL</t>
  </si>
  <si>
    <t xml:space="preserve">               Danske Invest Danmark Indeks Small Cap, klasse DKK d</t>
  </si>
  <si>
    <t>DK0060244242</t>
  </si>
  <si>
    <t xml:space="preserve">          Danske Invest Danmark KL</t>
  </si>
  <si>
    <t xml:space="preserve">               Danske Invest Danmark, klasse DKK d</t>
  </si>
  <si>
    <t>DK0010252873</t>
  </si>
  <si>
    <t xml:space="preserve">          Fundamental Invest, Stock Pick</t>
  </si>
  <si>
    <t>DK0016272602</t>
  </si>
  <si>
    <t xml:space="preserve">          Fundamental Invest, Stock Pick II Akkumulerende</t>
  </si>
  <si>
    <t>DK0060521854</t>
  </si>
  <si>
    <t xml:space="preserve">          Handelsinvest Danmark</t>
  </si>
  <si>
    <t xml:space="preserve">               Handelsinvest Danmark AK</t>
  </si>
  <si>
    <t>DK0010232768</t>
  </si>
  <si>
    <t xml:space="preserve">          IR Invest Danske Aktier</t>
  </si>
  <si>
    <t>DK0060889962</t>
  </si>
  <si>
    <t xml:space="preserve">          Jyske Invest Danske Aktier KL</t>
  </si>
  <si>
    <t>DK0010267715</t>
  </si>
  <si>
    <t xml:space="preserve">          Lån &amp; Spar Invest Danmark</t>
  </si>
  <si>
    <t>DK0010136886</t>
  </si>
  <si>
    <t xml:space="preserve">          Lån &amp; Spar Invest Danske Aktier</t>
  </si>
  <si>
    <t>DK0060101996</t>
  </si>
  <si>
    <t xml:space="preserve">          Maj Invest Danske Aktier KL</t>
  </si>
  <si>
    <t xml:space="preserve">               Maj Invest Danske Aktier</t>
  </si>
  <si>
    <t>DK0060005171</t>
  </si>
  <si>
    <t xml:space="preserve">          Nordea Invest Danmark</t>
  </si>
  <si>
    <t>DK0010265859</t>
  </si>
  <si>
    <t xml:space="preserve">          Nordea Invest Danske aktier fokus</t>
  </si>
  <si>
    <t>DK0060012466</t>
  </si>
  <si>
    <t xml:space="preserve">          Nykredit Invest Danske aktier</t>
  </si>
  <si>
    <t>DK0010297118</t>
  </si>
  <si>
    <t xml:space="preserve">          Nykredit Invest Danske aktier Akk.</t>
  </si>
  <si>
    <t>DK0060034270</t>
  </si>
  <si>
    <t xml:space="preserve">          PFA Invest Dansk aktier</t>
  </si>
  <si>
    <t>DK0060446623</t>
  </si>
  <si>
    <t xml:space="preserve">          SEBinvest Danske Aktier Akkumulerende AKL</t>
  </si>
  <si>
    <t xml:space="preserve">               SEBinvest AKL Danske Aktier Akkumulerende P</t>
  </si>
  <si>
    <t>DK0060059186</t>
  </si>
  <si>
    <t xml:space="preserve">          SEBinvest Danske Aktier AKL</t>
  </si>
  <si>
    <t xml:space="preserve">               SEBinvest AKL Danske Aktier P</t>
  </si>
  <si>
    <t>DK0010260629</t>
  </si>
  <si>
    <t xml:space="preserve">          Sparinvest Danske Aktier KL</t>
  </si>
  <si>
    <t xml:space="preserve">               Sparinvest Danske Aktier KL A</t>
  </si>
  <si>
    <t>DK0010068006</t>
  </si>
  <si>
    <t xml:space="preserve">          Sydinvest Danmark</t>
  </si>
  <si>
    <t xml:space="preserve">               Sydinvest Danmark A DKK</t>
  </si>
  <si>
    <t>DK0015298384</t>
  </si>
  <si>
    <t xml:space="preserve">          OMX København Totalindeks incl. udbytte</t>
  </si>
  <si>
    <t xml:space="preserve">          OMX København Totalindeks cap incl. udbytte</t>
  </si>
  <si>
    <t>Aktier Ejendomme</t>
  </si>
  <si>
    <t xml:space="preserve">          SKAGEN m²</t>
  </si>
  <si>
    <t xml:space="preserve">               SKAGEN m² A - DKK</t>
  </si>
  <si>
    <t>NODK10657356</t>
  </si>
  <si>
    <t>Aktier Emerging Markets</t>
  </si>
  <si>
    <t xml:space="preserve">          BankInvest Emerging Markets Aktier KL</t>
  </si>
  <si>
    <t xml:space="preserve">               BankInvest Emerging Markets Aktier A</t>
  </si>
  <si>
    <t>DK0060516854</t>
  </si>
  <si>
    <t xml:space="preserve">          BankInvest New Emerging Markets Aktier KL</t>
  </si>
  <si>
    <t xml:space="preserve">               BankInvest New Emerging Markets Aktier A</t>
  </si>
  <si>
    <t>DK0060053734</t>
  </si>
  <si>
    <t xml:space="preserve">          C WorldWide Emerging Markets KL</t>
  </si>
  <si>
    <t>DK0015945166</t>
  </si>
  <si>
    <t xml:space="preserve">          Danske Invest Nye Markeder - Akkumulerende KL</t>
  </si>
  <si>
    <t xml:space="preserve">               Danske Invest Nye Markeder - Akkumulerende - Klasse DKK</t>
  </si>
  <si>
    <t>DK0060042026</t>
  </si>
  <si>
    <t xml:space="preserve">          Danske Invest Nye Markeder KL</t>
  </si>
  <si>
    <t xml:space="preserve">               Danske Invest Nye Markeder, klasse DKK d</t>
  </si>
  <si>
    <t>DK0015710602</t>
  </si>
  <si>
    <t xml:space="preserve">          Danske Invest Nye Markeder Small Cap - Akkumulerende KL</t>
  </si>
  <si>
    <t xml:space="preserve">               Danske Invest Nye Markeder Small Cap - Akkumulerende, klasse DKK</t>
  </si>
  <si>
    <t>DK0060640274</t>
  </si>
  <si>
    <t xml:space="preserve">          Danske Invest Nye Markeder Small Cap KL</t>
  </si>
  <si>
    <t xml:space="preserve">               Danske Invest Nye Markeder Small Cap, klasse DKK d</t>
  </si>
  <si>
    <t>DK0060080380</t>
  </si>
  <si>
    <t xml:space="preserve">          Danske Invest SelectEmerging Markets KL</t>
  </si>
  <si>
    <t xml:space="preserve">               Danske Invest Engros Emerging Markets, klasse DKK d</t>
  </si>
  <si>
    <t>DK0016057474</t>
  </si>
  <si>
    <t xml:space="preserve">          Gudme Raaschou Emerging Markets Aktier</t>
  </si>
  <si>
    <t>DK0060184083</t>
  </si>
  <si>
    <t xml:space="preserve">          Jyske Invest Nye Aktiemarkeder KL</t>
  </si>
  <si>
    <t>DK0010149863</t>
  </si>
  <si>
    <t xml:space="preserve">          Maj Invest Emerging Markest KL</t>
  </si>
  <si>
    <t xml:space="preserve">               Maj Invest Emerging Markets</t>
  </si>
  <si>
    <t>DK0060522316</t>
  </si>
  <si>
    <t xml:space="preserve">          Nordea Invest Emerging Markets</t>
  </si>
  <si>
    <t>DK0010308170</t>
  </si>
  <si>
    <t xml:space="preserve">          Nordea Invest Emerging Stars</t>
  </si>
  <si>
    <t>DK0060586394</t>
  </si>
  <si>
    <t xml:space="preserve">          Multi Manager Invest Nye Akt.Mark. Akk.</t>
  </si>
  <si>
    <t>DK0060316768</t>
  </si>
  <si>
    <t xml:space="preserve">          Multi Manager Invest Nye Akt.Markeder</t>
  </si>
  <si>
    <t>DK0060316685</t>
  </si>
  <si>
    <t xml:space="preserve">          SKAGEN Kon-Tiki</t>
  </si>
  <si>
    <t xml:space="preserve">               SKAGEN Kon-Tiki A - DKK</t>
  </si>
  <si>
    <t>NODK10140502</t>
  </si>
  <si>
    <t xml:space="preserve">          Value Emerging Markets KL</t>
  </si>
  <si>
    <t xml:space="preserve">               Sparinvest Value Emerging Markets KL A</t>
  </si>
  <si>
    <t>DK0010304856</t>
  </si>
  <si>
    <t xml:space="preserve">          Sydinvest BRIK Akkumulerende KL</t>
  </si>
  <si>
    <t xml:space="preserve">               Sydinvest BRIK A DKK Akk</t>
  </si>
  <si>
    <t>DK0060013001</t>
  </si>
  <si>
    <t xml:space="preserve">          Sydinvest BRIK KL</t>
  </si>
  <si>
    <t>DK0010303882</t>
  </si>
  <si>
    <t xml:space="preserve">          Sydinvest Globale EM-aktier Akkumulerende KL</t>
  </si>
  <si>
    <t xml:space="preserve">               Sydinvest Globale EM-aktier A DKK Akk</t>
  </si>
  <si>
    <t>DK0060499747</t>
  </si>
  <si>
    <t xml:space="preserve">          Sydinvest Globale EM-aktier KL</t>
  </si>
  <si>
    <t xml:space="preserve">               Sydinvest Globale EM-aktier A DKK</t>
  </si>
  <si>
    <t>DK0060499663</t>
  </si>
  <si>
    <t xml:space="preserve">               SKAGEN Kon-Tiki C - DKK</t>
  </si>
  <si>
    <t>NODK10723331</t>
  </si>
  <si>
    <t xml:space="preserve">               SKAGEN Kon-Tiki D - DKK</t>
  </si>
  <si>
    <t>NODK10723349</t>
  </si>
  <si>
    <t xml:space="preserve">               SKAGEN Kon-Tiki E - DKK</t>
  </si>
  <si>
    <t>NODK10723356</t>
  </si>
  <si>
    <t xml:space="preserve">          Wealth Invest SEB Emerging Market Equities (Hermes) AKL</t>
  </si>
  <si>
    <t xml:space="preserve">               Wealth Invest AKL SEB Emerging Market Equities (Hermes) DKK P</t>
  </si>
  <si>
    <t>DK0060437630</t>
  </si>
  <si>
    <t xml:space="preserve">               Wealth Invest AKL SEB Emerging Market Equities (Hermes) EUR</t>
  </si>
  <si>
    <t>DK0060429454</t>
  </si>
  <si>
    <t xml:space="preserve">          MSCI Emerging Free incl. udbytte</t>
  </si>
  <si>
    <t>Aktier Enkeltlande</t>
  </si>
  <si>
    <t xml:space="preserve">          Jyske Invest Indiske Aktier KL</t>
  </si>
  <si>
    <t>DK0010303296</t>
  </si>
  <si>
    <t xml:space="preserve">          Nordea Invest Indien</t>
  </si>
  <si>
    <t>DK0060144962</t>
  </si>
  <si>
    <t>Aktier Europa</t>
  </si>
  <si>
    <t xml:space="preserve">          BankInvest Europa Small Cap Aktier KL</t>
  </si>
  <si>
    <t xml:space="preserve">               BankInvest Europa Small Cap Aktier A</t>
  </si>
  <si>
    <t>DK0060571362</t>
  </si>
  <si>
    <t xml:space="preserve">          Danske Invest Europa - Akkumulerende KL</t>
  </si>
  <si>
    <t xml:space="preserve">               Danske Invest Europa - Akkumulerende, klasse DKK h</t>
  </si>
  <si>
    <t>DK0016290265</t>
  </si>
  <si>
    <t xml:space="preserve">          Danske Invest Europa Fokus - Akkumulerende KL</t>
  </si>
  <si>
    <t>DK0060229011</t>
  </si>
  <si>
    <t xml:space="preserve">          Danske Invest Europa Fokus KL</t>
  </si>
  <si>
    <t>DK0010245901</t>
  </si>
  <si>
    <t xml:space="preserve">          Danske Invest Europa Højt Udbytte - Akkumulerende KL</t>
  </si>
  <si>
    <t xml:space="preserve">               Danske Invest Europa Højt Udbytte - Akkumulerende, klasse DKK d</t>
  </si>
  <si>
    <t>DK0060058618</t>
  </si>
  <si>
    <t xml:space="preserve">          Danske Invest Europa Højt Udbytte KL</t>
  </si>
  <si>
    <t xml:space="preserve">               Danske Invest Europa Højt Udbytte, klasse DKK d</t>
  </si>
  <si>
    <t>DK0016253651</t>
  </si>
  <si>
    <t xml:space="preserve">          Danske Invest Europa Indeks BNP KL</t>
  </si>
  <si>
    <t xml:space="preserve">               Danske Invest Europa Indeks BNP, klasse DKK d</t>
  </si>
  <si>
    <t>DK0015737563</t>
  </si>
  <si>
    <t xml:space="preserve">          Danske Invest Europa Indeks KL</t>
  </si>
  <si>
    <t xml:space="preserve">               Danske Invest Europa Indeks, klasse DKK d</t>
  </si>
  <si>
    <t>DK0010266311</t>
  </si>
  <si>
    <t xml:space="preserve">          Danske Invest Europa KL</t>
  </si>
  <si>
    <t xml:space="preserve">               Danske Invest Europa, klasse DKK d</t>
  </si>
  <si>
    <t>DK0010252956</t>
  </si>
  <si>
    <t xml:space="preserve">          Danske Invest Europa Small Cap - Akkumulerende KL</t>
  </si>
  <si>
    <t xml:space="preserve">               Danske Invest Europa Small Cap - Akkumulerende, klasse DKK</t>
  </si>
  <si>
    <t>DK0060640191</t>
  </si>
  <si>
    <t xml:space="preserve">          Danske Invest Europa Small Cap, klasse DKK d</t>
  </si>
  <si>
    <t>DK0060046019</t>
  </si>
  <si>
    <t xml:space="preserve">          Handelsinvest Europa</t>
  </si>
  <si>
    <t xml:space="preserve">               Handelsinvest Europa AK</t>
  </si>
  <si>
    <t>DK0015809065</t>
  </si>
  <si>
    <t xml:space="preserve">          Jyske Invest Europæiske Aktier KL</t>
  </si>
  <si>
    <t>DK0010243104</t>
  </si>
  <si>
    <t xml:space="preserve">          Lån &amp; Spar Invest Europa</t>
  </si>
  <si>
    <t>DK0010246206</t>
  </si>
  <si>
    <t xml:space="preserve">          Lån &amp; Spar Invest Europa Classics</t>
  </si>
  <si>
    <t>DK0010235431</t>
  </si>
  <si>
    <t xml:space="preserve">          Nordea Invest Europa</t>
  </si>
  <si>
    <t>DK0010265693</t>
  </si>
  <si>
    <t xml:space="preserve">          Nordea Invest Europa Small Cap</t>
  </si>
  <si>
    <t>DK0015960983</t>
  </si>
  <si>
    <t xml:space="preserve">          Multi Manager Invest Europa</t>
  </si>
  <si>
    <t>DK0060031250</t>
  </si>
  <si>
    <t xml:space="preserve">          Multi Manager Invest Europa Akk.</t>
  </si>
  <si>
    <t>DK0060032738</t>
  </si>
  <si>
    <t xml:space="preserve">          PFA Invest Europa Value Aktier</t>
  </si>
  <si>
    <t>DK0060579183</t>
  </si>
  <si>
    <t xml:space="preserve">          PFA Invest Højt Udbytte Aktier</t>
  </si>
  <si>
    <t>DK0060457901</t>
  </si>
  <si>
    <t xml:space="preserve">          SEBinvest Europa Højt Udbytte AKL</t>
  </si>
  <si>
    <t xml:space="preserve">               SEBinvest AKL Europa Højt Udbytte P</t>
  </si>
  <si>
    <t>DK0016002496</t>
  </si>
  <si>
    <t xml:space="preserve">          SEBinvest Europa Small Cap AKL</t>
  </si>
  <si>
    <t xml:space="preserve">               SEBinvest AKL Europa Small Cap P</t>
  </si>
  <si>
    <t>DK0016283211</t>
  </si>
  <si>
    <t xml:space="preserve">          Value Europa KL</t>
  </si>
  <si>
    <t xml:space="preserve">               Sparinvest Value Europa KL A</t>
  </si>
  <si>
    <t>DK0060032571</t>
  </si>
  <si>
    <t xml:space="preserve">          Sydinvest Europa Ligevægt &amp; Value KL</t>
  </si>
  <si>
    <t xml:space="preserve">               Sydinvest Europa Ligevægt &amp; Value A DKK</t>
  </si>
  <si>
    <t>DK0015323406</t>
  </si>
  <si>
    <t xml:space="preserve">          Wealth Invest Lannebo Europa Small Cap AKL</t>
  </si>
  <si>
    <t xml:space="preserve">               Wealth Invest AKL Lannebo Europa Small Cap P</t>
  </si>
  <si>
    <t>DK0060908341</t>
  </si>
  <si>
    <t xml:space="preserve">          MSCI Europa incl. udbytte</t>
  </si>
  <si>
    <t>MSCIEURCAPIFR</t>
  </si>
  <si>
    <t>Aktier Fjernøsten</t>
  </si>
  <si>
    <t xml:space="preserve">          BankInvest Asiatiske Aktier KL</t>
  </si>
  <si>
    <t xml:space="preserve">               BankInvest Asiatiske Aktier A</t>
  </si>
  <si>
    <t>DK0015939359</t>
  </si>
  <si>
    <t xml:space="preserve">          C WorldWide Asien KL</t>
  </si>
  <si>
    <t xml:space="preserve">               C WorldWide Asien KL Klasse A</t>
  </si>
  <si>
    <t>DK0060057644</t>
  </si>
  <si>
    <t xml:space="preserve">          Danske Invest Fjernøsten Indeks, klasse DKK d</t>
  </si>
  <si>
    <t>DK0010207141</t>
  </si>
  <si>
    <t xml:space="preserve">          Danske Invest Fjernøsten, klasse DKK d</t>
  </si>
  <si>
    <t>DK0015966758</t>
  </si>
  <si>
    <t xml:space="preserve">          Handelsinvest Fjernøsten</t>
  </si>
  <si>
    <t xml:space="preserve">               Handelsinvest Fjernøsten AK</t>
  </si>
  <si>
    <t>DK0015994453</t>
  </si>
  <si>
    <t xml:space="preserve">          Jyske Invest Fjernøsten Aktier KL</t>
  </si>
  <si>
    <t>DK0010240431</t>
  </si>
  <si>
    <t xml:space="preserve">          Nordea Invest Fjernøsten</t>
  </si>
  <si>
    <t>DK0010197839</t>
  </si>
  <si>
    <t xml:space="preserve">          Sydinvest Fjernøsten Akkumulerende KL</t>
  </si>
  <si>
    <t xml:space="preserve">               Sydinvest Fjernøsten A DKK Akk</t>
  </si>
  <si>
    <t>DK0060036994</t>
  </si>
  <si>
    <t xml:space="preserve">          Sydinvest Fjernøsten KL</t>
  </si>
  <si>
    <t xml:space="preserve">               Sydinvest Fjernøsten A DKK</t>
  </si>
  <si>
    <t>DK0010169549</t>
  </si>
  <si>
    <t xml:space="preserve">          Wealth Invest SK Invest Far East Equities</t>
  </si>
  <si>
    <t>DK0060474088</t>
  </si>
  <si>
    <t xml:space="preserve">          MSCI AC Asia Free ex Japan incl. udbytte</t>
  </si>
  <si>
    <t>Aktier Globale</t>
  </si>
  <si>
    <t xml:space="preserve">          BankInvest Basis Globale Aktier Akk. KL</t>
  </si>
  <si>
    <t xml:space="preserve">               BankInvest Basis Globale Aktier Akk. A</t>
  </si>
  <si>
    <t>DK0010296227</t>
  </si>
  <si>
    <t xml:space="preserve">          BankInvest Basis Globale Aktier Etik KL</t>
  </si>
  <si>
    <t xml:space="preserve">               BankInvest Basis Globale Aktier Etik A</t>
  </si>
  <si>
    <t>DK0010310077</t>
  </si>
  <si>
    <t xml:space="preserve">          BankInvest Basis Globale Aktier KL</t>
  </si>
  <si>
    <t xml:space="preserve">               BankInvest Basis Globale Aktier A</t>
  </si>
  <si>
    <t>DK0015773873</t>
  </si>
  <si>
    <t xml:space="preserve">          BankInvest Globalt Forbrug KL</t>
  </si>
  <si>
    <t xml:space="preserve">               BankInvest Globalt Forbrug A</t>
  </si>
  <si>
    <t>DK0010266741</t>
  </si>
  <si>
    <t xml:space="preserve">          BankInvest Højt Udbytte Aktier KL</t>
  </si>
  <si>
    <t xml:space="preserve">               BankInvest Højt Udbytte Aktier A</t>
  </si>
  <si>
    <t>DK0060293538</t>
  </si>
  <si>
    <t xml:space="preserve">          C WorldWide Globale Aktier - Akkumulerende KL</t>
  </si>
  <si>
    <t xml:space="preserve">               C WorldWide Globale Aktier - Akkumulerende KL Klasse A</t>
  </si>
  <si>
    <t>DK0060655702</t>
  </si>
  <si>
    <t xml:space="preserve">          C WorldWide Globale Aktier Etik KL</t>
  </si>
  <si>
    <t xml:space="preserve">               C WorldWide Glob.Akt. Etik KL</t>
  </si>
  <si>
    <t>DK0060287217</t>
  </si>
  <si>
    <t xml:space="preserve">          C WorldWide Globale Aktier KL</t>
  </si>
  <si>
    <t xml:space="preserve">               C WorldWide Globale Aktier KL Klasse A</t>
  </si>
  <si>
    <t>DK0010157965</t>
  </si>
  <si>
    <t xml:space="preserve">          C WorldWide Stabile Aktier KL</t>
  </si>
  <si>
    <t>DK0010312529</t>
  </si>
  <si>
    <t xml:space="preserve">          Danske Invest Global Højt Udbytte KL</t>
  </si>
  <si>
    <t xml:space="preserve">               Danske Invest Global Højt Udbytte, klasse DKK d</t>
  </si>
  <si>
    <t>DK0060577484</t>
  </si>
  <si>
    <t xml:space="preserve">          Danske Invest Global Indeks - Akkumulerende KL</t>
  </si>
  <si>
    <t xml:space="preserve">               Danske Invest Global Indeks - Akkumulerende, klasse DKK h</t>
  </si>
  <si>
    <t>DK0016248222</t>
  </si>
  <si>
    <t xml:space="preserve">          Danske Invest Global Indeks KL</t>
  </si>
  <si>
    <t xml:space="preserve">               Danske Invest Global Indeks, klasse DKK d</t>
  </si>
  <si>
    <t>DK0010263052</t>
  </si>
  <si>
    <t xml:space="preserve">          Danske Invest Global Plus KL</t>
  </si>
  <si>
    <t>DK0010270503</t>
  </si>
  <si>
    <t xml:space="preserve">          Danske Invest Global StockPicking - Akkumulerende KL</t>
  </si>
  <si>
    <t xml:space="preserve">               Danske Invest Global StockPicking - Akkumulerende, klasse DKK</t>
  </si>
  <si>
    <t>DK0016208788</t>
  </si>
  <si>
    <t xml:space="preserve">          Danske Invest Global StockPicking 2 KL</t>
  </si>
  <si>
    <t>DK0010253095</t>
  </si>
  <si>
    <t xml:space="preserve">          Danske Invest Global StockPicking KL</t>
  </si>
  <si>
    <t xml:space="preserve">               Danske Invest Global StockPicking, klasse DKK d</t>
  </si>
  <si>
    <t>DK0010264530</t>
  </si>
  <si>
    <t xml:space="preserve">          Danske Invest Engros Global StockPicking Restricted - Accumulating</t>
  </si>
  <si>
    <t>DK0060283067</t>
  </si>
  <si>
    <t xml:space="preserve">          Danske Invest Select Global KL</t>
  </si>
  <si>
    <t xml:space="preserve">               Danske Invest Engros Global, klasse DKK d</t>
  </si>
  <si>
    <t>DK0060244408</t>
  </si>
  <si>
    <t xml:space="preserve">          Halberg Gundersen - Globale Aktier</t>
  </si>
  <si>
    <t>DK0060579423</t>
  </si>
  <si>
    <t xml:space="preserve">          Handelsinvest Verden</t>
  </si>
  <si>
    <t xml:space="preserve">               Handelsinvest Verden AK</t>
  </si>
  <si>
    <t>DK0010157296</t>
  </si>
  <si>
    <t xml:space="preserve">          Jyske Invest Aktier Lav Volatilitet KL</t>
  </si>
  <si>
    <t>DK0060512275</t>
  </si>
  <si>
    <t xml:space="preserve">          Jyske Invest Favorit Aktier KL</t>
  </si>
  <si>
    <t>DK0010277862</t>
  </si>
  <si>
    <t xml:space="preserve">          Jyske Invest Globale Aktier KL</t>
  </si>
  <si>
    <t>DK0010264027</t>
  </si>
  <si>
    <t xml:space="preserve">          Jyske Invest Globale Aktier Special KL</t>
  </si>
  <si>
    <t>DK0060208791</t>
  </si>
  <si>
    <t xml:space="preserve">          Lån &amp; Spar Invest Verden</t>
  </si>
  <si>
    <t>DK0010084474</t>
  </si>
  <si>
    <t xml:space="preserve">          Lån &amp; Spar Invest Verden Selection</t>
  </si>
  <si>
    <t>DK0010274760</t>
  </si>
  <si>
    <t xml:space="preserve">          Maj Invest Global Sundhed KL</t>
  </si>
  <si>
    <t xml:space="preserve">               Maj Invest Global Sundhed</t>
  </si>
  <si>
    <t>DK0060157196</t>
  </si>
  <si>
    <t xml:space="preserve">          Maj Invest Vækstaktier KL</t>
  </si>
  <si>
    <t xml:space="preserve">               Maj Invest Vækstaktier</t>
  </si>
  <si>
    <t>DK0060005254</t>
  </si>
  <si>
    <t xml:space="preserve">          Maj Invest Value Aktier Akkumulerende KL</t>
  </si>
  <si>
    <t xml:space="preserve">               Maj Invest Value Aktier Akkumulerende</t>
  </si>
  <si>
    <t>DK0060642726</t>
  </si>
  <si>
    <t xml:space="preserve">          Maj Invest Value Aktier KL</t>
  </si>
  <si>
    <t xml:space="preserve">               Maj Invest Value Aktier</t>
  </si>
  <si>
    <t>DK0060005338</t>
  </si>
  <si>
    <t xml:space="preserve">          MS Invest Value Aktier</t>
  </si>
  <si>
    <t>DK0060120863</t>
  </si>
  <si>
    <t xml:space="preserve">          Nordea Invest Aktier</t>
  </si>
  <si>
    <t>DK0010250158</t>
  </si>
  <si>
    <t xml:space="preserve">          Nordea Invest Aktier II</t>
  </si>
  <si>
    <t>DK0015357065</t>
  </si>
  <si>
    <t xml:space="preserve">          Nordea Invest Global Small Cap</t>
  </si>
  <si>
    <t>DK0016050974</t>
  </si>
  <si>
    <t xml:space="preserve">          Nordea Invest Global Stars</t>
  </si>
  <si>
    <t>DK0010301324</t>
  </si>
  <si>
    <t xml:space="preserve">          Nordea Invest Globale Aktier Indeks</t>
  </si>
  <si>
    <t>DK0060451623</t>
  </si>
  <si>
    <t xml:space="preserve">          Nordea Invest Globale UdbytteAktier</t>
  </si>
  <si>
    <t>DK0010265503</t>
  </si>
  <si>
    <t xml:space="preserve">          Nordea Invest Stabile Aktier</t>
  </si>
  <si>
    <t>DK0060048304</t>
  </si>
  <si>
    <t xml:space="preserve">          Nordea Invest Stabile Aktier Akkumulerende</t>
  </si>
  <si>
    <t>DK0060096030</t>
  </si>
  <si>
    <t xml:space="preserve">          Multi Manager Invest Globale Aktier</t>
  </si>
  <si>
    <t>DK0060447274</t>
  </si>
  <si>
    <t xml:space="preserve">          Multi Manager Invest Globale Aktier Akk.</t>
  </si>
  <si>
    <t>DK0060447357</t>
  </si>
  <si>
    <t xml:space="preserve">          Nykredit Invest Aktieallokering Akk. KL</t>
  </si>
  <si>
    <t>DK0060817971</t>
  </si>
  <si>
    <t xml:space="preserve">          Nykredit Invest Aktieallokering KL</t>
  </si>
  <si>
    <t>DK0060817708</t>
  </si>
  <si>
    <t xml:space="preserve">          Nykredit Invest Globale Aktier SRI</t>
  </si>
  <si>
    <t>DK0016286230</t>
  </si>
  <si>
    <t xml:space="preserve">          Nykredit Invest Globale Fokusaktier</t>
  </si>
  <si>
    <t>DK0060360824</t>
  </si>
  <si>
    <t xml:space="preserve">          PFA Invest Globale Aktier</t>
  </si>
  <si>
    <t>DK0060446706</t>
  </si>
  <si>
    <t xml:space="preserve">          Amalie Invest, afd. Global AK</t>
  </si>
  <si>
    <t>DK0016111511</t>
  </si>
  <si>
    <t xml:space="preserve">          Skagen Focus</t>
  </si>
  <si>
    <t xml:space="preserve">               SKAGEN Focus A - DKK</t>
  </si>
  <si>
    <t>NODK10735129</t>
  </si>
  <si>
    <t xml:space="preserve">               SKAGEN Focus B - DKK</t>
  </si>
  <si>
    <t>NODK10735137</t>
  </si>
  <si>
    <t xml:space="preserve">          SKAGEN Global</t>
  </si>
  <si>
    <t xml:space="preserve">               SKAGEN Global A - DKK</t>
  </si>
  <si>
    <t>NODK08004009</t>
  </si>
  <si>
    <t xml:space="preserve">          SKAGEN Vekst</t>
  </si>
  <si>
    <t xml:space="preserve">               SKAGEN Vekst A - DKK</t>
  </si>
  <si>
    <t>NODK08000445</t>
  </si>
  <si>
    <t xml:space="preserve">          Momentum Aktier Akk. KL</t>
  </si>
  <si>
    <t xml:space="preserve">               Sparinvest Momentum Aktier Akk. KL A</t>
  </si>
  <si>
    <t>DK0060012896</t>
  </si>
  <si>
    <t xml:space="preserve">          Sparinvest Cumulus Value KL</t>
  </si>
  <si>
    <t xml:space="preserve">               Sparinvest Cumulus Value KL A</t>
  </si>
  <si>
    <t>DK0010014778</t>
  </si>
  <si>
    <t xml:space="preserve">          Sparinvest Momentum Aktier KL</t>
  </si>
  <si>
    <t xml:space="preserve">               Sparinvest Momentum Aktier KL A</t>
  </si>
  <si>
    <t>DK0010311125</t>
  </si>
  <si>
    <t xml:space="preserve">          Value Aktier KL</t>
  </si>
  <si>
    <t xml:space="preserve">               Sparinvest Value Aktier KL A</t>
  </si>
  <si>
    <t>DK0010079631</t>
  </si>
  <si>
    <t xml:space="preserve">          StockRate Invest Globale Aktier</t>
  </si>
  <si>
    <t>DK0060206316</t>
  </si>
  <si>
    <t xml:space="preserve">          Stonehenge Globale Valueaktier KL</t>
  </si>
  <si>
    <t>DK0060188662</t>
  </si>
  <si>
    <t xml:space="preserve">          Sydinvest Verden &amp; Ligevægt Akkumulerende KL</t>
  </si>
  <si>
    <t xml:space="preserve">               Sydinvest Verden Ligevægt &amp; Value A DKK Akk</t>
  </si>
  <si>
    <t>DK0060669091</t>
  </si>
  <si>
    <t xml:space="preserve">          Sydinvest Verden Ligevægt &amp; Value KL - NY</t>
  </si>
  <si>
    <t xml:space="preserve">               Sydinvest Verden Ligevægt &amp; Value</t>
  </si>
  <si>
    <t>DK0010101740</t>
  </si>
  <si>
    <t xml:space="preserve">          ValueInvest Danmark Global</t>
  </si>
  <si>
    <t xml:space="preserve">               ValueInvest Danmark, Global A</t>
  </si>
  <si>
    <t>DK0010246396</t>
  </si>
  <si>
    <t xml:space="preserve">          ValueInvest Danmark Global Akk.</t>
  </si>
  <si>
    <t xml:space="preserve">               ValueInvest Danmark, Global Akkumulerende A</t>
  </si>
  <si>
    <t>DK0060032498</t>
  </si>
  <si>
    <t xml:space="preserve">          Wealth Invest Linde &amp; Partners Dividende Fond</t>
  </si>
  <si>
    <t>DK0060660389</t>
  </si>
  <si>
    <t xml:space="preserve">          Wealth Invest Linde &amp; Partners Global Value Fond</t>
  </si>
  <si>
    <t>DK0060660462</t>
  </si>
  <si>
    <t xml:space="preserve">          Wealth Invest Saxo Global Equities</t>
  </si>
  <si>
    <t>DK0060577211</t>
  </si>
  <si>
    <t xml:space="preserve">          Wealth Invest SEB Globale Aktier SRI AKL</t>
  </si>
  <si>
    <t xml:space="preserve">               Wealth Invest AKL SEB Globale Aktier SRI P</t>
  </si>
  <si>
    <t>DK0060740223</t>
  </si>
  <si>
    <t xml:space="preserve">          Wealth Invest SEB Globalt Aktieindeks AKL</t>
  </si>
  <si>
    <t xml:space="preserve">               Wealth Invest AKL SEB Gobalt Aktieindeks DKK P</t>
  </si>
  <si>
    <t>DK0060616217</t>
  </si>
  <si>
    <t xml:space="preserve">          Wealth Invest Secure Globale Aktier</t>
  </si>
  <si>
    <t>DK0060571529</t>
  </si>
  <si>
    <t xml:space="preserve">          Managed Vol Aktier KL</t>
  </si>
  <si>
    <t>DK0060780526</t>
  </si>
  <si>
    <t xml:space="preserve">          MSCI World incl. udbytte</t>
  </si>
  <si>
    <t>MSCIWORLDCAPIFR</t>
  </si>
  <si>
    <t xml:space="preserve">          MSCI All Countries World incl. udbytte</t>
  </si>
  <si>
    <t>MSCIWORLDAC</t>
  </si>
  <si>
    <t>Aktier Health Care</t>
  </si>
  <si>
    <t xml:space="preserve">          Danske Invest Bioteknologi KL</t>
  </si>
  <si>
    <t>DK0010264456</t>
  </si>
  <si>
    <t xml:space="preserve">          MSCI Health Care incl. udbytte</t>
  </si>
  <si>
    <t>MSCIHCIFR</t>
  </si>
  <si>
    <t>Aktier IT</t>
  </si>
  <si>
    <t xml:space="preserve">          Danske Invest Teknologi KL</t>
  </si>
  <si>
    <t>DK0016023229</t>
  </si>
  <si>
    <t xml:space="preserve">          MSCI IT cap incl. udbytte</t>
  </si>
  <si>
    <t>MSCIITCAPIFR</t>
  </si>
  <si>
    <t xml:space="preserve">          MSCI IT  incl. udbytte</t>
  </si>
  <si>
    <t>MSCIITIFR</t>
  </si>
  <si>
    <t>Aktier Japan</t>
  </si>
  <si>
    <t xml:space="preserve">          Danske Invest Japan KL</t>
  </si>
  <si>
    <t xml:space="preserve">               Danske Invest Japan, klasse DKK d</t>
  </si>
  <si>
    <t>DK0015971675</t>
  </si>
  <si>
    <t xml:space="preserve">          Nordea Invest Japan</t>
  </si>
  <si>
    <t>DK0010112432</t>
  </si>
  <si>
    <t xml:space="preserve">          Multi Manager Invest Japan</t>
  </si>
  <si>
    <t>DK0060032811</t>
  </si>
  <si>
    <t xml:space="preserve">          Multi Manager Invest Japan Akk.</t>
  </si>
  <si>
    <t>DK0060033033</t>
  </si>
  <si>
    <t xml:space="preserve">          SEBinvest Japan Hybrid AKL</t>
  </si>
  <si>
    <t xml:space="preserve">               SEBinvest AKL Japan Hybrid P</t>
  </si>
  <si>
    <t>DK0016283484</t>
  </si>
  <si>
    <t xml:space="preserve">          ValueInvest Danmark, Japan A</t>
  </si>
  <si>
    <t>DK0010246479</t>
  </si>
  <si>
    <t xml:space="preserve">          MSCI Japan incl. udbytte</t>
  </si>
  <si>
    <t>MSCIJAPIFR</t>
  </si>
  <si>
    <t>Aktier Kina</t>
  </si>
  <si>
    <t xml:space="preserve">          Danske Invest Kina, klasse DKK d</t>
  </si>
  <si>
    <t>DK0010295336</t>
  </si>
  <si>
    <t xml:space="preserve">          Handelsinvest Kina</t>
  </si>
  <si>
    <t xml:space="preserve">               Handelsinvest Kina AK</t>
  </si>
  <si>
    <t>DK0016275977</t>
  </si>
  <si>
    <t xml:space="preserve">          Jyske Invest Kinesiske Aktier KL</t>
  </si>
  <si>
    <t>DK0010293554</t>
  </si>
  <si>
    <t xml:space="preserve">          Nordea Invest Kina</t>
  </si>
  <si>
    <t>DK0060134302</t>
  </si>
  <si>
    <t xml:space="preserve">          MSCI Golden Dragon incl. udbytte</t>
  </si>
  <si>
    <t>MSCIGLDDRAKK</t>
  </si>
  <si>
    <t xml:space="preserve">          MSCI China incl. udbytte</t>
  </si>
  <si>
    <t>MSCICHNAKK</t>
  </si>
  <si>
    <t>Aktier Klima &amp; Miljø</t>
  </si>
  <si>
    <t xml:space="preserve">          Danske Invest KlimaTrends KL</t>
  </si>
  <si>
    <t>DK0060187698</t>
  </si>
  <si>
    <t xml:space="preserve">          Nordea Invest Klima og Miljø</t>
  </si>
  <si>
    <t>DK0060192185</t>
  </si>
  <si>
    <t xml:space="preserve">          Nykredit Invest Bæredygtige Aktier</t>
  </si>
  <si>
    <t>DK0060361046</t>
  </si>
  <si>
    <t>Aktier Latinamerika</t>
  </si>
  <si>
    <t xml:space="preserve">          Danske Invest Latinamerika KL</t>
  </si>
  <si>
    <t xml:space="preserve">               Danske Invest Latinamerika, klasse DKK d</t>
  </si>
  <si>
    <t>DK0010257831</t>
  </si>
  <si>
    <t xml:space="preserve">          Handelsinvest Latinamerika</t>
  </si>
  <si>
    <t xml:space="preserve">               Handelsinvest Latinamerika AK</t>
  </si>
  <si>
    <t>DK0060103422</t>
  </si>
  <si>
    <t xml:space="preserve">          Sydinvest Latinamerika KL</t>
  </si>
  <si>
    <t>DK0010169465</t>
  </si>
  <si>
    <t xml:space="preserve">          MSCI EMF Latin Amerika incl. udbytte</t>
  </si>
  <si>
    <t>MSCIEMFLAIFR</t>
  </si>
  <si>
    <t>Aktier Nordamerika</t>
  </si>
  <si>
    <t xml:space="preserve">          BankInvest USA Small Cap Aktier KL</t>
  </si>
  <si>
    <t xml:space="preserve">               BankInvest USA Small Cap Aktier A</t>
  </si>
  <si>
    <t>DK0060571289</t>
  </si>
  <si>
    <t xml:space="preserve">          Danske Invest USA - Akkumulerende KL</t>
  </si>
  <si>
    <t xml:space="preserve">               Danske Invest USA - Akkumulerende, klasse DKK h</t>
  </si>
  <si>
    <t>DK0016290349</t>
  </si>
  <si>
    <t xml:space="preserve">          Danske Invest USA KL</t>
  </si>
  <si>
    <t xml:space="preserve">               Danske Invest USA, klasse DKK d</t>
  </si>
  <si>
    <t>DK0010257757</t>
  </si>
  <si>
    <t xml:space="preserve">          Danske Invest Engros USA KL</t>
  </si>
  <si>
    <t>DK0060186294</t>
  </si>
  <si>
    <t xml:space="preserve">          Handelsinvest Nordamerika</t>
  </si>
  <si>
    <t xml:space="preserve">               Handelsinvest Nordamerika AK</t>
  </si>
  <si>
    <t>DK0060159218</t>
  </si>
  <si>
    <t xml:space="preserve">          Jyske Invest USA Aktier KL</t>
  </si>
  <si>
    <t>DK0010251396</t>
  </si>
  <si>
    <t xml:space="preserve">          Lån &amp; Spar Invest Nordamerika</t>
  </si>
  <si>
    <t>DK0016201502</t>
  </si>
  <si>
    <t xml:space="preserve">          Nordea Invest USA</t>
  </si>
  <si>
    <t>DK0010265776</t>
  </si>
  <si>
    <t xml:space="preserve">          Multi Manager Invest USA</t>
  </si>
  <si>
    <t>DK0060031177</t>
  </si>
  <si>
    <t xml:space="preserve">          Multi Manager Invest USA Akk.</t>
  </si>
  <si>
    <t>DK0060038347</t>
  </si>
  <si>
    <t xml:space="preserve">          PFA Invest USA Stabile Aktier</t>
  </si>
  <si>
    <t>DK0060750883</t>
  </si>
  <si>
    <t xml:space="preserve">          Value USA KL</t>
  </si>
  <si>
    <t xml:space="preserve">               Sparinvest Value USA KL A</t>
  </si>
  <si>
    <t>DK0010204551</t>
  </si>
  <si>
    <t xml:space="preserve">          Sydinvest USA Ligevægt &amp; Value A DKK</t>
  </si>
  <si>
    <t>DK0010270776</t>
  </si>
  <si>
    <t xml:space="preserve">          Danske Invest Engros USA Low Volatility - Accumulating</t>
  </si>
  <si>
    <t>DK0060143485</t>
  </si>
  <si>
    <t xml:space="preserve">          MSCI USA incl. udbytte</t>
  </si>
  <si>
    <t>MSCIUSAIFR</t>
  </si>
  <si>
    <t xml:space="preserve">          S and P 500 incl. udbytte</t>
  </si>
  <si>
    <t>CSPDSPIFR</t>
  </si>
  <si>
    <t>Aktier Norden</t>
  </si>
  <si>
    <t xml:space="preserve">          Handelsinvest Norden</t>
  </si>
  <si>
    <t xml:space="preserve">               Handelsinvest Norden AK</t>
  </si>
  <si>
    <t>DK0060048064</t>
  </si>
  <si>
    <t xml:space="preserve">          Gudme Raaschou Nordic Alpha</t>
  </si>
  <si>
    <t>DK0010310317</t>
  </si>
  <si>
    <t xml:space="preserve">          Nordea Invest Nordic Small Cap</t>
  </si>
  <si>
    <t>DK0015974695</t>
  </si>
  <si>
    <t xml:space="preserve">          Nordea Invest Nordic Stars</t>
  </si>
  <si>
    <t>DK0060095735</t>
  </si>
  <si>
    <t xml:space="preserve">          SEBinvest Nordiske Aktier AKL</t>
  </si>
  <si>
    <t xml:space="preserve">               SEBinvest AKL Nordiske Aktier P</t>
  </si>
  <si>
    <t>DK0060130235</t>
  </si>
  <si>
    <t xml:space="preserve">          Sydinvest SCANDI KL</t>
  </si>
  <si>
    <t>DK0060089332</t>
  </si>
  <si>
    <t xml:space="preserve">          MSCI Norden cap incl. udbytte</t>
  </si>
  <si>
    <t>MSCINORCAPIFR</t>
  </si>
  <si>
    <t xml:space="preserve">          MSCI Norden incl. udbytte</t>
  </si>
  <si>
    <t>MSCINORDICIFR</t>
  </si>
  <si>
    <t>Aktier Østeuropa</t>
  </si>
  <si>
    <t xml:space="preserve">          Danske Invest Østeuropa ex Rusland KL</t>
  </si>
  <si>
    <t xml:space="preserve">               Danske Invest Østeuropa ex Rusland, klasse DKK d</t>
  </si>
  <si>
    <t>DK0016275464</t>
  </si>
  <si>
    <t xml:space="preserve">          Danske Invest Østeuropa, klasse DKK d</t>
  </si>
  <si>
    <t>DK0010257914</t>
  </si>
  <si>
    <t xml:space="preserve">          Nordea Invest Østeuropa</t>
  </si>
  <si>
    <t>DK0015919591</t>
  </si>
  <si>
    <t xml:space="preserve">          MSCI Østeuropa incl. udbytte</t>
  </si>
  <si>
    <t>MSCIEEIFR</t>
  </si>
  <si>
    <t xml:space="preserve">          MSCI Østeuropa cap incl. udbytte</t>
  </si>
  <si>
    <t>MSCIOECAPIFR</t>
  </si>
  <si>
    <t>Aktier Tyskland</t>
  </si>
  <si>
    <t xml:space="preserve">          Danske Invest Tyskland KL</t>
  </si>
  <si>
    <t xml:space="preserve">               Danske Invest Tyskland, klasse DKK d</t>
  </si>
  <si>
    <t>DK0060041564</t>
  </si>
  <si>
    <t xml:space="preserve">          Sydinvest Tyskland KL</t>
  </si>
  <si>
    <t xml:space="preserve">               Sydinvest Tyskland A DKK</t>
  </si>
  <si>
    <t>DK0060033116</t>
  </si>
  <si>
    <t xml:space="preserve">          MSCI Tyskland incl. udbytte</t>
  </si>
  <si>
    <t>MSCITYSK</t>
  </si>
  <si>
    <t>Blandede</t>
  </si>
  <si>
    <t xml:space="preserve">          Danske Invest Mix - Akkumulerende KL</t>
  </si>
  <si>
    <t>DK0060010841</t>
  </si>
  <si>
    <t xml:space="preserve">          Danske Invest Mix Defensiv - Akkumulerende KL</t>
  </si>
  <si>
    <t>DK0060228633</t>
  </si>
  <si>
    <t xml:space="preserve">          Danske Invest Mix Offensiv - Akkumulerende KL</t>
  </si>
  <si>
    <t>DK0060228716</t>
  </si>
  <si>
    <t xml:space="preserve">          Danske Invest Mix Offensiv Plus - Akkumulerende KL</t>
  </si>
  <si>
    <t>DK0060228989</t>
  </si>
  <si>
    <t xml:space="preserve">          Handelsinvest Defensiv 10</t>
  </si>
  <si>
    <t>DK0060774479</t>
  </si>
  <si>
    <t xml:space="preserve">          Handelsinvest Defensiv 30</t>
  </si>
  <si>
    <t>DK0060774552</t>
  </si>
  <si>
    <t xml:space="preserve">          Handelsinvest Offensiv 60</t>
  </si>
  <si>
    <t>DK0060774636</t>
  </si>
  <si>
    <t xml:space="preserve">          Handelsinvest Offensiv 80</t>
  </si>
  <si>
    <t>DK0060774719</t>
  </si>
  <si>
    <t xml:space="preserve">          Investin, Balanced Risk Allocation</t>
  </si>
  <si>
    <t>DK0060429108</t>
  </si>
  <si>
    <t xml:space="preserve">          Jyske Invest Obligationer og Aktier KL</t>
  </si>
  <si>
    <t>DK0010106384</t>
  </si>
  <si>
    <t xml:space="preserve">          Maj Invest Kontra KL</t>
  </si>
  <si>
    <t xml:space="preserve">               Maj Invest Kontra</t>
  </si>
  <si>
    <t>DK0060037455</t>
  </si>
  <si>
    <t xml:space="preserve">          Maj Invest Makro</t>
  </si>
  <si>
    <t>DK0060442713</t>
  </si>
  <si>
    <t xml:space="preserve">          Maj Invest Pension</t>
  </si>
  <si>
    <t>DK0060004877</t>
  </si>
  <si>
    <t xml:space="preserve">          Nielsen Global Value</t>
  </si>
  <si>
    <t>DK0010291269</t>
  </si>
  <si>
    <t xml:space="preserve">          Nordea Invest Basis 1</t>
  </si>
  <si>
    <t>DK0016195860</t>
  </si>
  <si>
    <t xml:space="preserve">          Nordea Invest Basis 2</t>
  </si>
  <si>
    <t>DK0016195944</t>
  </si>
  <si>
    <t xml:space="preserve">          Nordea Invest Basis 3</t>
  </si>
  <si>
    <t>DK0016196082</t>
  </si>
  <si>
    <t xml:space="preserve">          Nordea Invest Basis 4</t>
  </si>
  <si>
    <t>DK0060075893</t>
  </si>
  <si>
    <t xml:space="preserve">          Nordea Invest Stabil Balanceret</t>
  </si>
  <si>
    <t>DK0060014595</t>
  </si>
  <si>
    <t xml:space="preserve">          Nykredit Invest Taktisk Allokering</t>
  </si>
  <si>
    <t>DK0060356475</t>
  </si>
  <si>
    <t xml:space="preserve">          PFA Invest Balance A</t>
  </si>
  <si>
    <t>DK0060522829</t>
  </si>
  <si>
    <t xml:space="preserve">          PFA Invest Balance AA</t>
  </si>
  <si>
    <t>DK0060814366</t>
  </si>
  <si>
    <t xml:space="preserve">          PFA Invest Balance Akkumulerende</t>
  </si>
  <si>
    <t>DK0060814440</t>
  </si>
  <si>
    <t xml:space="preserve">          PFA Invest Balance B</t>
  </si>
  <si>
    <t>DK0060446979</t>
  </si>
  <si>
    <t xml:space="preserve">          PFA Invest Balance C</t>
  </si>
  <si>
    <t>DK0060622884</t>
  </si>
  <si>
    <t xml:space="preserve">          SEBinvest Balance Defensiv AKL</t>
  </si>
  <si>
    <t xml:space="preserve">               SEBinvest AKL Balance Defensiv P</t>
  </si>
  <si>
    <t>DK0010273523</t>
  </si>
  <si>
    <t xml:space="preserve">          SEBinvest Balance Stabil AKL</t>
  </si>
  <si>
    <t xml:space="preserve">               SEBinvest AKL Balance Stabil P</t>
  </si>
  <si>
    <t>DK0010273606</t>
  </si>
  <si>
    <t xml:space="preserve">          SEBinvest Balance Vækst AKL</t>
  </si>
  <si>
    <t xml:space="preserve">               SEBinvest AKL Balance Vækst P</t>
  </si>
  <si>
    <t>DK0010273796</t>
  </si>
  <si>
    <t xml:space="preserve">          Mix Høj Risiko KL</t>
  </si>
  <si>
    <t xml:space="preserve">               Sparinvest Mix Høj Risiko KL A</t>
  </si>
  <si>
    <t>DK0060623346</t>
  </si>
  <si>
    <t xml:space="preserve">          Mix Lav Risiko KL</t>
  </si>
  <si>
    <t xml:space="preserve">               Sparinvest Mix Lav Risiko KL A</t>
  </si>
  <si>
    <t>DK0060623189</t>
  </si>
  <si>
    <t xml:space="preserve">          Mix Mellem Risiko KL</t>
  </si>
  <si>
    <t xml:space="preserve">               Sparinvest Mix Mellem Risiko KL A</t>
  </si>
  <si>
    <t>DK0060623262</t>
  </si>
  <si>
    <t xml:space="preserve">          Mix Minimum Risiko KL</t>
  </si>
  <si>
    <t xml:space="preserve">               Mix Minimum Risiko KL A</t>
  </si>
  <si>
    <t>DK0060914901</t>
  </si>
  <si>
    <t xml:space="preserve">          Stonehenge Value Mix Akkumulerende KL</t>
  </si>
  <si>
    <t>DK0060300176</t>
  </si>
  <si>
    <t xml:space="preserve">          Sydinvest Aggressiv Akk KL</t>
  </si>
  <si>
    <t xml:space="preserve">               Sydinvest Aggressiv Akk A</t>
  </si>
  <si>
    <t>DK0060749950</t>
  </si>
  <si>
    <t xml:space="preserve">          Sydinvest Aggressiv Udb KL</t>
  </si>
  <si>
    <t xml:space="preserve">               Sydinvest Aggressiv Udb A</t>
  </si>
  <si>
    <t>DK0060749521</t>
  </si>
  <si>
    <t xml:space="preserve">          Sydinvest Balanceret Akk KL</t>
  </si>
  <si>
    <t xml:space="preserve">               Sydinvest Balanceret Akk A</t>
  </si>
  <si>
    <t>DK0060749794</t>
  </si>
  <si>
    <t xml:space="preserve">          Sydinvest Balanceret Udb KL</t>
  </si>
  <si>
    <t xml:space="preserve">               Sydinvest Balanceret Udb A</t>
  </si>
  <si>
    <t>DK0060749364</t>
  </si>
  <si>
    <t xml:space="preserve">          Sydinvest Konservativ Akk KL</t>
  </si>
  <si>
    <t xml:space="preserve">               Sydinvest Konservativ Akk A</t>
  </si>
  <si>
    <t>DK0060749604</t>
  </si>
  <si>
    <t xml:space="preserve">          Sydinvest Konservativ Udb KL</t>
  </si>
  <si>
    <t xml:space="preserve">               Sydinvest Konservativ Udb A</t>
  </si>
  <si>
    <t>DK0060749281</t>
  </si>
  <si>
    <t xml:space="preserve">          Sydinvest Vækstorienteret Akk KL</t>
  </si>
  <si>
    <t xml:space="preserve">               Sydinvest Vækstorienteret Akk A</t>
  </si>
  <si>
    <t>DK0060749877</t>
  </si>
  <si>
    <t xml:space="preserve">          Sydinvest Vækstorienteret Udb KL</t>
  </si>
  <si>
    <t xml:space="preserve">               Sydinvest Vækstorienteret Udb A</t>
  </si>
  <si>
    <t>DK0060749448</t>
  </si>
  <si>
    <t xml:space="preserve">          Wealth Invest Sirius Balance</t>
  </si>
  <si>
    <t>DK0060460103</t>
  </si>
  <si>
    <t xml:space="preserve">          Balanceret akk KL</t>
  </si>
  <si>
    <t>DK0060259786</t>
  </si>
  <si>
    <t xml:space="preserve">          Balanceret udl KL</t>
  </si>
  <si>
    <t>DK0060781094</t>
  </si>
  <si>
    <t xml:space="preserve">          Dynamisk akk KL</t>
  </si>
  <si>
    <t>DK0060780872</t>
  </si>
  <si>
    <t xml:space="preserve">          Dynamisk udl KL</t>
  </si>
  <si>
    <t>DK0060780799</t>
  </si>
  <si>
    <t xml:space="preserve">          Stabil akk KL</t>
  </si>
  <si>
    <t>DK0060259430</t>
  </si>
  <si>
    <t xml:space="preserve">          Stabil udl KL</t>
  </si>
  <si>
    <t>DK0060779866</t>
  </si>
  <si>
    <t xml:space="preserve">          Vækst akk KL</t>
  </si>
  <si>
    <t>DK0060259513</t>
  </si>
  <si>
    <t xml:space="preserve">          Vækst udl KL</t>
  </si>
  <si>
    <t>DK0060779783</t>
  </si>
  <si>
    <t xml:space="preserve">          Sydinvest Portefølje Balanceret</t>
  </si>
  <si>
    <t xml:space="preserve">               Private Banking Balanceret II</t>
  </si>
  <si>
    <t>DK0060645588</t>
  </si>
  <si>
    <t xml:space="preserve">               Private Banking Balanceret III</t>
  </si>
  <si>
    <t>DK0060645661</t>
  </si>
  <si>
    <t xml:space="preserve">          Sydinvest Portefølje Balanceret Udb.</t>
  </si>
  <si>
    <t xml:space="preserve">               Private Banking Balanceret Udb II</t>
  </si>
  <si>
    <t>DK0060697621</t>
  </si>
  <si>
    <t xml:space="preserve">               Private Banking Balanceret Udb III</t>
  </si>
  <si>
    <t>DK0060697704</t>
  </si>
  <si>
    <t xml:space="preserve">          Sydinvest Portefølje Konservativ</t>
  </si>
  <si>
    <t xml:space="preserve">               Private Banking Konservativ Kl II</t>
  </si>
  <si>
    <t>DK0060645232</t>
  </si>
  <si>
    <t xml:space="preserve">          Sydinvest Portefølje Konservativ Udb</t>
  </si>
  <si>
    <t xml:space="preserve">               Private Banking Konservativ Udb II</t>
  </si>
  <si>
    <t>DK0060697464</t>
  </si>
  <si>
    <t xml:space="preserve">          Sydinvest Portefølje Vækstorienteret</t>
  </si>
  <si>
    <t xml:space="preserve">               Private Banking Vækstorienteret II</t>
  </si>
  <si>
    <t>DK0060645828</t>
  </si>
  <si>
    <t xml:space="preserve">               Private Banking Vækstorienteret III</t>
  </si>
  <si>
    <t>DK0060645901</t>
  </si>
  <si>
    <t xml:space="preserve">          Sydinvest Portefølje Vækstorienteret Udb</t>
  </si>
  <si>
    <t xml:space="preserve">               Private Banking Vækstorienteret Udb II</t>
  </si>
  <si>
    <t>DK0060697977</t>
  </si>
  <si>
    <t xml:space="preserve">               Private Banking Vækstorienteret Udb III</t>
  </si>
  <si>
    <t>DK0060698009</t>
  </si>
  <si>
    <t>Kapitalforeninger Aktier</t>
  </si>
  <si>
    <t xml:space="preserve">          BankInvest Fokus Globale Aktier KL</t>
  </si>
  <si>
    <t>DK0060784270</t>
  </si>
  <si>
    <t xml:space="preserve">          Falcon C25 Momentum</t>
  </si>
  <si>
    <t>DK0060854313</t>
  </si>
  <si>
    <t xml:space="preserve">          Falcon Europe Momentum</t>
  </si>
  <si>
    <t>DK0060854586</t>
  </si>
  <si>
    <t xml:space="preserve">          Falcon Flex Momentum</t>
  </si>
  <si>
    <t>DK0060854230</t>
  </si>
  <si>
    <t xml:space="preserve">          Blue Strait Capital KL</t>
  </si>
  <si>
    <t>DK0060868107</t>
  </si>
  <si>
    <t>Kapitalforeninger Blandede</t>
  </si>
  <si>
    <t xml:space="preserve">          BankInvest Optima 10 Akk. KL</t>
  </si>
  <si>
    <t>DK0060335552</t>
  </si>
  <si>
    <t xml:space="preserve">          BankInvest Optima 10 KL</t>
  </si>
  <si>
    <t>DK0060762540</t>
  </si>
  <si>
    <t xml:space="preserve">          BankInvest Optima 55 Akk. KL</t>
  </si>
  <si>
    <t>DK0060335636</t>
  </si>
  <si>
    <t xml:space="preserve">          BankInvest Optima 55 KL</t>
  </si>
  <si>
    <t>DK0060762706</t>
  </si>
  <si>
    <t xml:space="preserve">          BankInvest Optima 75 Akk. KL</t>
  </si>
  <si>
    <t>DK0060089092</t>
  </si>
  <si>
    <t xml:space="preserve">          Lån &amp; Spar MixInvest Balance 20</t>
  </si>
  <si>
    <t>DK0010301241</t>
  </si>
  <si>
    <t xml:space="preserve">          Lån &amp; Spar MixInvest Balance 40</t>
  </si>
  <si>
    <t>DK0060448405</t>
  </si>
  <si>
    <t xml:space="preserve">          Lån &amp; Spar MixInvest Balance 60</t>
  </si>
  <si>
    <t>DK0016102361</t>
  </si>
  <si>
    <t xml:space="preserve">          Lån &amp; Spar MixInvest Balance 80</t>
  </si>
  <si>
    <t>DK0010301167</t>
  </si>
  <si>
    <t xml:space="preserve">          Nykredit Invest Balance Defensiv</t>
  </si>
  <si>
    <t>DK0016188733</t>
  </si>
  <si>
    <t xml:space="preserve">          Nykredit Invest Balance Moderat</t>
  </si>
  <si>
    <t>DK0016188816</t>
  </si>
  <si>
    <t xml:space="preserve">          Nykredit Invest Balance Offensiv</t>
  </si>
  <si>
    <t>DK0060441749</t>
  </si>
  <si>
    <t xml:space="preserve">          PB Balanceret udl KL</t>
  </si>
  <si>
    <t>DK0060780443</t>
  </si>
  <si>
    <t xml:space="preserve">          PB Dynamisk udl KL</t>
  </si>
  <si>
    <t>DK0060780369</t>
  </si>
  <si>
    <t xml:space="preserve">          PB Stabil udl KL</t>
  </si>
  <si>
    <t>DK0060780013</t>
  </si>
  <si>
    <t xml:space="preserve">          PB Vækst udl KL</t>
  </si>
  <si>
    <t>DK0060779940</t>
  </si>
  <si>
    <t>Kapitalforeninger Hedgestrategier</t>
  </si>
  <si>
    <t xml:space="preserve">          Jyske Invest FX Alpha</t>
  </si>
  <si>
    <t>DK0060141513</t>
  </si>
  <si>
    <t>Kapitalforeninger Øvrige</t>
  </si>
  <si>
    <t xml:space="preserve">          Accunia European CLO Investment Grade KL
</t>
  </si>
  <si>
    <t xml:space="preserve">               Accunia European CLO Investment Grade DKK</t>
  </si>
  <si>
    <t>DK0060804136</t>
  </si>
  <si>
    <t xml:space="preserve">          Accunia European CLO Opportunity KL</t>
  </si>
  <si>
    <t xml:space="preserve">               Accunia European CLO Opportunity KL</t>
  </si>
  <si>
    <t>DK0060804052</t>
  </si>
  <si>
    <t xml:space="preserve">          BI Private Equity f.m.b.a</t>
  </si>
  <si>
    <t>DK0060079614</t>
  </si>
  <si>
    <t xml:space="preserve">          BankInvest Optima 30 Akk. KL</t>
  </si>
  <si>
    <t>DK0060745966</t>
  </si>
  <si>
    <t xml:space="preserve">          BankInvest Optima 30 KL</t>
  </si>
  <si>
    <t>DK0060762623</t>
  </si>
  <si>
    <t xml:space="preserve">          BankInvest Optima 75 KL</t>
  </si>
  <si>
    <t>DK0060762896</t>
  </si>
  <si>
    <t xml:space="preserve">          PB Dæmpet udl KL</t>
  </si>
  <si>
    <t>DK0060780286</t>
  </si>
  <si>
    <t>Obligationer Danske indeksobligationer</t>
  </si>
  <si>
    <t xml:space="preserve">          Danske Invest Danske Indeksobligationer KL</t>
  </si>
  <si>
    <t>DK0015942650</t>
  </si>
  <si>
    <t>Obligationer Emerging markets</t>
  </si>
  <si>
    <t xml:space="preserve">          BankInvest Emerging Markets Obligationer Akk. KL</t>
  </si>
  <si>
    <t xml:space="preserve">               BankInvest Emerging Markets Obligationer Akk. A</t>
  </si>
  <si>
    <t>DK0060019552</t>
  </si>
  <si>
    <t xml:space="preserve">          BankInvest Emerging Markets Obligationer KL</t>
  </si>
  <si>
    <t xml:space="preserve">               BankInvest Emerging Markets Obligationer A</t>
  </si>
  <si>
    <t>DK0016112832</t>
  </si>
  <si>
    <t xml:space="preserve">          BankInvest Emerging Markets Obligationer Lokalvaluta KL</t>
  </si>
  <si>
    <t xml:space="preserve">               BankInvest Emerging Markets Obligationer Lokalvaluta A</t>
  </si>
  <si>
    <t>DK0060012037</t>
  </si>
  <si>
    <t xml:space="preserve">          BankInvest Emerging Markets Virksomhedsobligationer 2018 KL</t>
  </si>
  <si>
    <t>DK0060576163</t>
  </si>
  <si>
    <t xml:space="preserve">          Danske Invest Nye Markeder Obl. Lokal Valuta - Akk. KL</t>
  </si>
  <si>
    <t xml:space="preserve">               Danske Invest Nye Markeder Obligationer Lokal Valuta - Akkumulerende, klasse DKK</t>
  </si>
  <si>
    <t>DK0060548899</t>
  </si>
  <si>
    <t xml:space="preserve">          Danske Invest Nye Markeder Obligationer - Akkumulerende KL</t>
  </si>
  <si>
    <t xml:space="preserve">               Danske Invest Emerging Markets Debt Hard Currency - Acc. class EUR h</t>
  </si>
  <si>
    <t>DK0060294429</t>
  </si>
  <si>
    <t xml:space="preserve">          Danske Invest Nye Markeder Obligationer KL</t>
  </si>
  <si>
    <t xml:space="preserve">               Danske Invest Nye Markeder Obligationer, klasse DKK d</t>
  </si>
  <si>
    <t>DK0016209323</t>
  </si>
  <si>
    <t xml:space="preserve">          Danske Invest Nye Markeder Obligationer Lokal Valuta KL</t>
  </si>
  <si>
    <t xml:space="preserve">               Danske Invest Nye Markeder Obligationer Lokal Valuta, klasse DKK d</t>
  </si>
  <si>
    <t>DK0060073252</t>
  </si>
  <si>
    <t xml:space="preserve">          Handelsinvest Højrentelande</t>
  </si>
  <si>
    <t xml:space="preserve">               Handelsinvest Højrentelande AK</t>
  </si>
  <si>
    <t>DK0060014918</t>
  </si>
  <si>
    <t xml:space="preserve">          Gudme Raaschou Emerging Markets Debt</t>
  </si>
  <si>
    <t>DK0060260602</t>
  </si>
  <si>
    <t xml:space="preserve">          Jyske Invest Nye Obligationsmarkeder KL</t>
  </si>
  <si>
    <t>DK0016002652</t>
  </si>
  <si>
    <t xml:space="preserve">          Jyske Invest Nye Obligationsmarkeder Valuta KL</t>
  </si>
  <si>
    <t>DK0060010098</t>
  </si>
  <si>
    <t xml:space="preserve">          Nordea Invest HøjrenteLande</t>
  </si>
  <si>
    <t>DK0016254899</t>
  </si>
  <si>
    <t xml:space="preserve">          Multi Manager Invest Nye Obl. Mark. Akk.</t>
  </si>
  <si>
    <t>DK0060254126</t>
  </si>
  <si>
    <t xml:space="preserve">          Multi Manager Invest Nye Obl. Markeder</t>
  </si>
  <si>
    <t>DK0060254043</t>
  </si>
  <si>
    <t xml:space="preserve">          Emerging Markets Value Virksomhedsobligationer KL</t>
  </si>
  <si>
    <t xml:space="preserve">               Sparinvest Emerging Markets Value Virksomhedsobligationer KL A</t>
  </si>
  <si>
    <t>DK0060501823</t>
  </si>
  <si>
    <t xml:space="preserve">          Nye Obligationsmarkeder</t>
  </si>
  <si>
    <t xml:space="preserve">               Sparinvest Nye Obligationsmarkeder KL A</t>
  </si>
  <si>
    <t>DK0016030786</t>
  </si>
  <si>
    <t xml:space="preserve">          Sydinvest HøjrenteLande Akkumulerende KL</t>
  </si>
  <si>
    <t xml:space="preserve">               Sydinvest HøjrenteLande A DKK Akk</t>
  </si>
  <si>
    <t>DK0060012979</t>
  </si>
  <si>
    <t xml:space="preserve">          Sydinvest HøjrenteLande KL</t>
  </si>
  <si>
    <t xml:space="preserve">               Sydinvest HøjrenteLande A DKK</t>
  </si>
  <si>
    <t>DK0016039654</t>
  </si>
  <si>
    <t xml:space="preserve">          Sydinvest HøjrenteLande Korte Obligationer Akkumulerende A</t>
  </si>
  <si>
    <t>DK0060227908</t>
  </si>
  <si>
    <t xml:space="preserve">          Sydinvest HøjrenteLande Lokal Valuta KL</t>
  </si>
  <si>
    <t xml:space="preserve">               Sydinvest HøjrenteLande Lokal Valuta A DKK</t>
  </si>
  <si>
    <t>DK0060030872</t>
  </si>
  <si>
    <t xml:space="preserve">          Sydinvest HøjrenteLande Mix KL</t>
  </si>
  <si>
    <t xml:space="preserve">               Sydinvest HøjrenteLande Mix A DKK</t>
  </si>
  <si>
    <t>DK0016231921</t>
  </si>
  <si>
    <t xml:space="preserve">          Sydinvest HøjrenteLande Valuta KL</t>
  </si>
  <si>
    <t xml:space="preserve">               Sydinvest HøjrenteLande Valuta A DKK</t>
  </si>
  <si>
    <t>DK0016313810</t>
  </si>
  <si>
    <t xml:space="preserve">          J.P. Morgan EMBI Global Div</t>
  </si>
  <si>
    <t xml:space="preserve">          J.P. Morgan GBI-EM Global Div. Lokalvaluta</t>
  </si>
  <si>
    <t>Obligationer Investment Grade</t>
  </si>
  <si>
    <t xml:space="preserve">          BankInvest Udenlandske Obligationer KL</t>
  </si>
  <si>
    <t xml:space="preserve">               BankInvest Udenlandske Obligationer A</t>
  </si>
  <si>
    <t>DK0010032671</t>
  </si>
  <si>
    <t xml:space="preserve">          BankInvest Virksomhedsobligationer IG Akk. KL</t>
  </si>
  <si>
    <t xml:space="preserve">               BankInvest Virksomhedsobligationer IG Akk. A</t>
  </si>
  <si>
    <t>DK0060019636</t>
  </si>
  <si>
    <t xml:space="preserve">          BankInvest Virksomhedsobligationer IG Etik KL</t>
  </si>
  <si>
    <t xml:space="preserve">               BankInvest Virksomhedsobligationer IG Etik A</t>
  </si>
  <si>
    <t>DK0060003044</t>
  </si>
  <si>
    <t xml:space="preserve">          BankInvest Virksomhedsobligationer IG KL</t>
  </si>
  <si>
    <t xml:space="preserve">               BankInvest Virksomhedsobligationer IG A</t>
  </si>
  <si>
    <t>DK0010296813</t>
  </si>
  <si>
    <t xml:space="preserve">          Danske Invest Euro Investment Grade-Obligationer KL</t>
  </si>
  <si>
    <t xml:space="preserve">               Danske Invest Euro Investment Grade-Obligationer, klasse DKK d</t>
  </si>
  <si>
    <t>DK0060448751</t>
  </si>
  <si>
    <t xml:space="preserve">          Danske Invest Globale Virksomhedsobligationer KL</t>
  </si>
  <si>
    <t xml:space="preserve">               Danske Invest Globale Virksomhedsobligationer, klasse DKK d</t>
  </si>
  <si>
    <t>DK0016075294</t>
  </si>
  <si>
    <t xml:space="preserve">          Danske Invest Select Euro Investment Grade Corporate Bonds Restricted KL</t>
  </si>
  <si>
    <t xml:space="preserve">               Danske Invest Engros Euro Investment Grade Corporate Bonds Restricted, klasse DKK d</t>
  </si>
  <si>
    <t>DK0016303936</t>
  </si>
  <si>
    <t xml:space="preserve">          Handelsinvest Virksomhedsobligationer</t>
  </si>
  <si>
    <t xml:space="preserve">               Handelsinvest Virksomhedsobligationer AK</t>
  </si>
  <si>
    <t>DK0060262061</t>
  </si>
  <si>
    <t xml:space="preserve">          Jyske Invest Højt Ratede Virksomhedsobligationer KL</t>
  </si>
  <si>
    <t>DK0060185726</t>
  </si>
  <si>
    <t xml:space="preserve">          Maj Invest Globale Obligationer</t>
  </si>
  <si>
    <t>DK0060004950</t>
  </si>
  <si>
    <t xml:space="preserve">          Nordea Invest Globale obligationer</t>
  </si>
  <si>
    <t>DK0010170398</t>
  </si>
  <si>
    <t xml:space="preserve">          Nordea Invest Virksomhedsobligationer</t>
  </si>
  <si>
    <t>DK0016015399</t>
  </si>
  <si>
    <t xml:space="preserve">          Nykredit Invest Europæiske Virksomhedsobligationer SRI</t>
  </si>
  <si>
    <t>DK0060356392</t>
  </si>
  <si>
    <t xml:space="preserve">          SEBinvest Kreditobligationer (euro) AKL</t>
  </si>
  <si>
    <t xml:space="preserve">               SEBinvest AKL Kreditobligationer (euro) P</t>
  </si>
  <si>
    <t>DK0060159135</t>
  </si>
  <si>
    <t xml:space="preserve">          SKAGEN Avkastning</t>
  </si>
  <si>
    <t xml:space="preserve">               SKAGEN Avkastning - DKK</t>
  </si>
  <si>
    <t>NODK08000452</t>
  </si>
  <si>
    <t xml:space="preserve">          SKAGEN Tellus</t>
  </si>
  <si>
    <t xml:space="preserve">               SKAGEN Tellus A - DKK</t>
  </si>
  <si>
    <t>NODK10327786</t>
  </si>
  <si>
    <t xml:space="preserve">          Investment Grade Value Bonds Udb. - All Countries KL</t>
  </si>
  <si>
    <t xml:space="preserve">               Sparinvest Investment Grade Value Bonds Udb. - All Countries KL A</t>
  </si>
  <si>
    <t>DK0060444255</t>
  </si>
  <si>
    <t xml:space="preserve">          Stonehenge Obligationer KL</t>
  </si>
  <si>
    <t>DK0060188746</t>
  </si>
  <si>
    <t xml:space="preserve">          Sydinvest International KL</t>
  </si>
  <si>
    <t xml:space="preserve">               Sydinvest International A DKK</t>
  </si>
  <si>
    <t>DK0010140805</t>
  </si>
  <si>
    <t xml:space="preserve">          Sydinvest Virksomhedsobligationer IG KL A</t>
  </si>
  <si>
    <t>DK0060409266</t>
  </si>
  <si>
    <t xml:space="preserve">          Wealth Invest Secure Globale Obligationer</t>
  </si>
  <si>
    <t>DK0060571446</t>
  </si>
  <si>
    <t xml:space="preserve">               SKAGEN Tellus C - DKK</t>
  </si>
  <si>
    <t>NODK10723372</t>
  </si>
  <si>
    <t xml:space="preserve">          Merrill Lynch Global Broad Market Corporate</t>
  </si>
  <si>
    <t>Obligationer Korte danske</t>
  </si>
  <si>
    <t xml:space="preserve">          BankInvest Korte Danske Obligationer Akk. KL</t>
  </si>
  <si>
    <t xml:space="preserve">               BankInvest Korte Danske Obligationer Akk. A</t>
  </si>
  <si>
    <t>DK0060130318</t>
  </si>
  <si>
    <t xml:space="preserve">          BankInvest Korte Danske Obligationer KL</t>
  </si>
  <si>
    <t xml:space="preserve">               BankInvest Korte Danske Obligationer A</t>
  </si>
  <si>
    <t>DK0016109614</t>
  </si>
  <si>
    <t xml:space="preserve">          Danske Invest Danske Korte Obligationer KL</t>
  </si>
  <si>
    <t xml:space="preserve">               Danske Invest Danske Korte Obligationer, klasse DKK d</t>
  </si>
  <si>
    <t>DK0016290422</t>
  </si>
  <si>
    <t xml:space="preserve">          HP Invest, Korte Danske Obligationer - KL</t>
  </si>
  <si>
    <t xml:space="preserve">               HP Invest, Korte Danske Obligationer - KL A</t>
  </si>
  <si>
    <t>DK0060118610</t>
  </si>
  <si>
    <t xml:space="preserve">          Jyske Invest Korte Obligationer KL</t>
  </si>
  <si>
    <t>DK0010106111</t>
  </si>
  <si>
    <t xml:space="preserve">          Nordea Invest Korte obligationer</t>
  </si>
  <si>
    <t>DK0060268506</t>
  </si>
  <si>
    <t>DK0060014678</t>
  </si>
  <si>
    <t xml:space="preserve">          Sparinvest Korte Obligationer KL</t>
  </si>
  <si>
    <t xml:space="preserve">               Sparinvest Korte Obligationer KL A</t>
  </si>
  <si>
    <t>DK0060105203</t>
  </si>
  <si>
    <t xml:space="preserve">          Sydinvest Korte Obligationer KL</t>
  </si>
  <si>
    <t xml:space="preserve">               Sydinvest Korte Obligationer A DKK</t>
  </si>
  <si>
    <t>DK0015916225</t>
  </si>
  <si>
    <t xml:space="preserve">          BankInvest Almen Bolig</t>
  </si>
  <si>
    <t>DK0016026750</t>
  </si>
  <si>
    <t xml:space="preserve">          Danske Invest Select AlmenBolig Korte Obligationer KL</t>
  </si>
  <si>
    <t xml:space="preserve">               Danske Invest Select AlmenBolig Korte Obligationer, Klasse DKK d</t>
  </si>
  <si>
    <t>DK0060730505</t>
  </si>
  <si>
    <t xml:space="preserve">          Wealth Invest SEB Korte Obligationer AKL</t>
  </si>
  <si>
    <t xml:space="preserve">               Wealth Invest AKL SEB Korte Obligationer P</t>
  </si>
  <si>
    <t>DK0060560407</t>
  </si>
  <si>
    <t xml:space="preserve">          J.P. Morgan 1-3 år</t>
  </si>
  <si>
    <t>Obligationer Lange danske</t>
  </si>
  <si>
    <t xml:space="preserve">          BankInvest Lange Danske Obligationer KL</t>
  </si>
  <si>
    <t xml:space="preserve">               BankInvest Lange Danske Obligationer A</t>
  </si>
  <si>
    <t>DK0016109531</t>
  </si>
  <si>
    <t xml:space="preserve">          Danske Invest Danske Lange Obligationer KL</t>
  </si>
  <si>
    <t xml:space="preserve">               Danske Invest Danske Lange Obligationer, klasse DKK d</t>
  </si>
  <si>
    <t>DK0016105380</t>
  </si>
  <si>
    <t xml:space="preserve">          Nordea Invest Lange Obligationer</t>
  </si>
  <si>
    <t>DK0060187342</t>
  </si>
  <si>
    <t xml:space="preserve">          Nykredit Invest Lange obligationer</t>
  </si>
  <si>
    <t>DK0060009405</t>
  </si>
  <si>
    <t xml:space="preserve">          Nykredit Invest Lange obligationer Akk.</t>
  </si>
  <si>
    <t>DK0060034007</t>
  </si>
  <si>
    <t xml:space="preserve">          J.P. Morgan Danske Obligationsindeks</t>
  </si>
  <si>
    <t>JPMORGANDKIFR</t>
  </si>
  <si>
    <t xml:space="preserve">          J.P. Morgan 1-10 år</t>
  </si>
  <si>
    <t>JPMDK1-10IFR</t>
  </si>
  <si>
    <t>Obligationer Non-investment Grade</t>
  </si>
  <si>
    <t xml:space="preserve">          BankInvest Virksomhedsobligationer HY KL</t>
  </si>
  <si>
    <t xml:space="preserve">               Bankinvest Virksomhedsobligationer HY A</t>
  </si>
  <si>
    <t>DK0060461424</t>
  </si>
  <si>
    <t xml:space="preserve">          Danske Invest Euro High Yield-Obligationer - Akkumulerende KL</t>
  </si>
  <si>
    <t xml:space="preserve">               Danske Invest Euro High Yield-Obligationer - Akk., klasse DKK h</t>
  </si>
  <si>
    <t>DK0060497378</t>
  </si>
  <si>
    <t xml:space="preserve">          Danske Invest Euro High Yield-Obligationer KL</t>
  </si>
  <si>
    <t xml:space="preserve">               Danske Invest Euro High Yield-Obligationer, klasse DKK d</t>
  </si>
  <si>
    <t>DK0060486843</t>
  </si>
  <si>
    <t xml:space="preserve">          Danske Invest Globale High Yield-Obligationer KL</t>
  </si>
  <si>
    <t xml:space="preserve">               Danske Invest Globale High Yield-Obligationer, klasse DKK d h</t>
  </si>
  <si>
    <t>DK0060448918</t>
  </si>
  <si>
    <t xml:space="preserve">          Danske Invest Globale High Yield-Obligationer-Akk. KL</t>
  </si>
  <si>
    <t xml:space="preserve">               Danske Invest Global High Yield Bonds - Accumulating, class EUR h</t>
  </si>
  <si>
    <t>DK0060294692</t>
  </si>
  <si>
    <t xml:space="preserve">          Gudme Raaschou European High Yield</t>
  </si>
  <si>
    <t>DK0016205255</t>
  </si>
  <si>
    <t xml:space="preserve">          Gudme Raaschou US High Yield</t>
  </si>
  <si>
    <t>DK0060477859</t>
  </si>
  <si>
    <t xml:space="preserve">          Jyske Invest Virksomhedsobligationer KL</t>
  </si>
  <si>
    <t>DK0016112915</t>
  </si>
  <si>
    <t xml:space="preserve">          Jyske Invest Virksomhedsobligationer Special KL</t>
  </si>
  <si>
    <t>DK0060762466</t>
  </si>
  <si>
    <t xml:space="preserve">          Nordea Invest European HYB</t>
  </si>
  <si>
    <t>DK0016306798</t>
  </si>
  <si>
    <t xml:space="preserve">          Nordea Invest Virksomhedsobli. Højrente</t>
  </si>
  <si>
    <t>DK0016067432</t>
  </si>
  <si>
    <t xml:space="preserve">          SEBinvest Global Tactical Credit (Muzinich) AKL</t>
  </si>
  <si>
    <t xml:space="preserve">               SEBinvest AKL Global Tactical Credit (Muzinich) P</t>
  </si>
  <si>
    <t>DK0016284029</t>
  </si>
  <si>
    <t xml:space="preserve">          SEBinvest US High Yield Bonds (Columbia) AKL</t>
  </si>
  <si>
    <t xml:space="preserve">               SEBinvest AKL US High Yield Bonds (Columbia) P</t>
  </si>
  <si>
    <t>DK0060065829</t>
  </si>
  <si>
    <t xml:space="preserve">          SEBinvest US HY Bonds Short Duration (SKY Harbor) AKL</t>
  </si>
  <si>
    <t xml:space="preserve">               SEBinvest AKL US HY Bonds Short Duration (SKY Harbor) P</t>
  </si>
  <si>
    <t>DK0060606689</t>
  </si>
  <si>
    <t xml:space="preserve">          Sparinvest High Yield Value Bonds Udb. KL</t>
  </si>
  <si>
    <t xml:space="preserve">               Sparinvest High Yield Value Bonds Udb. KL A</t>
  </si>
  <si>
    <t>DK0060088607</t>
  </si>
  <si>
    <t xml:space="preserve">          Sparinvest Value Bonds 2017 Udb. KL</t>
  </si>
  <si>
    <t>DK0060530764</t>
  </si>
  <si>
    <t xml:space="preserve">          Value Bonds 2018 Udb. KL</t>
  </si>
  <si>
    <t xml:space="preserve">               Sparinvest Value Bonds 2018 Udb. KL A</t>
  </si>
  <si>
    <t>DK0060584936</t>
  </si>
  <si>
    <t xml:space="preserve">          Sydinvest Virksomhedsobligationer HY 2017 KL</t>
  </si>
  <si>
    <t>DK0060539716</t>
  </si>
  <si>
    <t xml:space="preserve">          Sydinvest Virksomhedsobligationer HY 2019</t>
  </si>
  <si>
    <t>DK0060681385</t>
  </si>
  <si>
    <t xml:space="preserve">          Sydinvest Virksomhedsobligationer HY Akkumulerende KL</t>
  </si>
  <si>
    <t xml:space="preserve">               Sydinvest Virksomhedsobligationer HY A DKK Akk</t>
  </si>
  <si>
    <t>DK0060089415</t>
  </si>
  <si>
    <t xml:space="preserve">          Sydinvest Virksomhedsobligationer HY KL</t>
  </si>
  <si>
    <t xml:space="preserve">               Sydinvest Virksomhedsobligationer HY A DKK</t>
  </si>
  <si>
    <t>DK0016098825</t>
  </si>
  <si>
    <t xml:space="preserve">          Wealth Invest Saxo European High Yield</t>
  </si>
  <si>
    <t>DK0060637130</t>
  </si>
  <si>
    <t xml:space="preserve">          Merrill Lynch European Currency Original Issue High Yield Index</t>
  </si>
  <si>
    <t xml:space="preserve">          Merrill Lynch Global High Yield Index</t>
  </si>
  <si>
    <t xml:space="preserve">          Merrill Lynch Global High Yield Index, hedget EUR</t>
  </si>
  <si>
    <t>Obligationer Øvrige</t>
  </si>
  <si>
    <t xml:space="preserve">          Danske Invest Bond Income - Akkumulerende KL</t>
  </si>
  <si>
    <t xml:space="preserve">               Danske Invest Income Obligationer - Akkumulerende, klasse DKK h</t>
  </si>
  <si>
    <t>DK0060624740</t>
  </si>
  <si>
    <t xml:space="preserve">          Danske Invest Mix Obligationer - Akkumulerende KL</t>
  </si>
  <si>
    <t xml:space="preserve">               Danske Invest Mix Obligationer - Akkumulerende, klasse DKK h</t>
  </si>
  <si>
    <t>DK0060010924</t>
  </si>
  <si>
    <t xml:space="preserve">          Danske Invest Mix Obligationer KL</t>
  </si>
  <si>
    <t>DK0060430627</t>
  </si>
  <si>
    <t xml:space="preserve">          Danske Invest Nordiske Virksomhedsobligationer - Akkumulerende KL</t>
  </si>
  <si>
    <t xml:space="preserve">               Danske Invest Nordiske Virksomhedsobligationer - Akkumulerende, klasse DKK h</t>
  </si>
  <si>
    <t>DK0060500502</t>
  </si>
  <si>
    <t xml:space="preserve">          Danske Invest Udenlandske Obligationsmarkeder KL</t>
  </si>
  <si>
    <t>DK0016255193</t>
  </si>
  <si>
    <t xml:space="preserve">          Jyske Invest Favorit Obligationer KL</t>
  </si>
  <si>
    <t>DK0016105703</t>
  </si>
  <si>
    <t xml:space="preserve">          Lån &amp; Spar Invest MixObligationer</t>
  </si>
  <si>
    <t>DK0060461341</t>
  </si>
  <si>
    <t xml:space="preserve">          Maj Invest High Income Obligationer</t>
  </si>
  <si>
    <t>DK0060642809</t>
  </si>
  <si>
    <t xml:space="preserve">          Nordea Invest Verdens Obligationsmarkeder</t>
  </si>
  <si>
    <t>DK0060353886</t>
  </si>
  <si>
    <t xml:space="preserve">          Nykredit Invest Kreditobligationer</t>
  </si>
  <si>
    <t>DK0060356202</t>
  </si>
  <si>
    <t xml:space="preserve">          Nykredit Invest Kreditobligationer Akk.</t>
  </si>
  <si>
    <t>DK0060643021</t>
  </si>
  <si>
    <t xml:space="preserve">          PFA Invest Kreditobligationer</t>
  </si>
  <si>
    <t>DK0060446896</t>
  </si>
  <si>
    <t xml:space="preserve">          PFA Invest Udenlandske Obligationer</t>
  </si>
  <si>
    <t>DK0060750966</t>
  </si>
  <si>
    <t xml:space="preserve">          SKAGEN Credit EUR</t>
  </si>
  <si>
    <t xml:space="preserve">               SKAGEN Credit EUR A - DKK</t>
  </si>
  <si>
    <t>NODK10710767</t>
  </si>
  <si>
    <t xml:space="preserve">          Dæmpet akk KL</t>
  </si>
  <si>
    <t>DK0060259356</t>
  </si>
  <si>
    <t xml:space="preserve">          Dæmpet udl KL</t>
  </si>
  <si>
    <t>DK0060780609</t>
  </si>
  <si>
    <t>Obligationer Øvrige danske</t>
  </si>
  <si>
    <t xml:space="preserve">          Danske Invest Dannebrog Mellemlange Obligationer KL</t>
  </si>
  <si>
    <t xml:space="preserve">               Danske Invest Dannebrog Mellemlange Obligationer, klasse DKK d</t>
  </si>
  <si>
    <t>DK0010078070</t>
  </si>
  <si>
    <t xml:space="preserve">          Danske Invest Fonde KL</t>
  </si>
  <si>
    <t xml:space="preserve">               Danske Invest Fonde, klasse DKK d</t>
  </si>
  <si>
    <t>DK0015989610</t>
  </si>
  <si>
    <t xml:space="preserve">          Danske Invest Engros Kommuner 4 KL</t>
  </si>
  <si>
    <t>DK0016205685</t>
  </si>
  <si>
    <t xml:space="preserve">          Danske Invest Select AlmenBolig Mellemlange Obligationer KL</t>
  </si>
  <si>
    <t xml:space="preserve">               Danske Invest Engros AlmenBolig Mellemlange Obligationer. Klasse DKK d</t>
  </si>
  <si>
    <t>DK0016026081</t>
  </si>
  <si>
    <t xml:space="preserve">          Handelsinvest Danske Obligationer</t>
  </si>
  <si>
    <t xml:space="preserve">               Handelsinvest Danske Obligationer AK</t>
  </si>
  <si>
    <t>DK0060040087</t>
  </si>
  <si>
    <t xml:space="preserve">          Jyske Invest Lange Obligationer KL</t>
  </si>
  <si>
    <t>DK0015855332</t>
  </si>
  <si>
    <t xml:space="preserve">          Jyske Invest Obligationer Engros KL</t>
  </si>
  <si>
    <t>DK0060293298</t>
  </si>
  <si>
    <t xml:space="preserve">          Lån &amp; Spar Invest Obligationer</t>
  </si>
  <si>
    <t>DK0015686554</t>
  </si>
  <si>
    <t xml:space="preserve">          Maj Invest Danske Obligationer</t>
  </si>
  <si>
    <t>DK0060005098</t>
  </si>
  <si>
    <t xml:space="preserve">          Nordea Invest Fonde</t>
  </si>
  <si>
    <t>DK0060145183</t>
  </si>
  <si>
    <t xml:space="preserve">          Nordea Invest Mellemlange obligationer</t>
  </si>
  <si>
    <t>DK0015168686</t>
  </si>
  <si>
    <t xml:space="preserve">          PFA Invest Mellemlange Obligationer</t>
  </si>
  <si>
    <t>DK0060700433</t>
  </si>
  <si>
    <t xml:space="preserve">          Sparinvest Lange Obligationer KL</t>
  </si>
  <si>
    <t xml:space="preserve">               Sparinvest Lange Obligationer KL A</t>
  </si>
  <si>
    <t>DK0060105393</t>
  </si>
  <si>
    <t xml:space="preserve">          Sparinvest Mellemlange Obligationer KL</t>
  </si>
  <si>
    <t xml:space="preserve">               Sparinvest Mellemlange Obligationer KL A</t>
  </si>
  <si>
    <t>DK0060105476</t>
  </si>
  <si>
    <t xml:space="preserve">          Sydinvest Fonde KL</t>
  </si>
  <si>
    <t>DK0016271042</t>
  </si>
  <si>
    <t xml:space="preserve">          Sydinvest Mellemlange Obligationer</t>
  </si>
  <si>
    <t xml:space="preserve">               Sydinvest Mellemlange Obligationer A DKK</t>
  </si>
  <si>
    <t>DK0060585073</t>
  </si>
  <si>
    <t xml:space="preserve">          Sydinvest Mellemlange Obligationer Akk</t>
  </si>
  <si>
    <t xml:space="preserve">               Sydinvest Mellemlange Obligationer A DKK Akk</t>
  </si>
  <si>
    <t>DK0060585156</t>
  </si>
  <si>
    <t xml:space="preserve">          Danske Invest Select Danske Obligationer Allokering KL</t>
  </si>
  <si>
    <t>DK0060476539</t>
  </si>
  <si>
    <t xml:space="preserve">          Danske Obligationer KL</t>
  </si>
  <si>
    <t>DK0060780955</t>
  </si>
  <si>
    <t xml:space="preserve">          Wealth Invest SEB Obligationer AKL</t>
  </si>
  <si>
    <t xml:space="preserve">               Wealth Invest AKL SEB Obligationer P</t>
  </si>
  <si>
    <t>DK0060560670</t>
  </si>
  <si>
    <t>Obligationer Udenlandske indeksobligationer</t>
  </si>
  <si>
    <t xml:space="preserve">          BankInvest Globale Indeksobligationer KL</t>
  </si>
  <si>
    <t xml:space="preserve">               BankInvest Globale Indeksobligationer A</t>
  </si>
  <si>
    <t>DK0015908719</t>
  </si>
  <si>
    <t xml:space="preserve">          Danske Invest Globale Lange Indeksobligationer - Akkumulerende KL</t>
  </si>
  <si>
    <t xml:space="preserve">               Danske Invest Globale Lange Indeksobligationer - Akkumulerende, klasse DKK h</t>
  </si>
  <si>
    <t>DK0060140705</t>
  </si>
  <si>
    <t xml:space="preserve">          Danske Invest Globale Lange Indeksobligationer KL</t>
  </si>
  <si>
    <t xml:space="preserve">               Danske Invest Globale Lange Indeksobligationer, klasse DKK d</t>
  </si>
  <si>
    <t>DK0060187771</t>
  </si>
  <si>
    <t xml:space="preserve">          Danske Invest Globale Mellemlange Indeksobligationer KL</t>
  </si>
  <si>
    <t xml:space="preserve">               Danske Invest Globale Mellemlange Indeksobligationer, klasse DKK d</t>
  </si>
  <si>
    <t>DK0060550523</t>
  </si>
  <si>
    <t xml:space="preserve">          Danske Invest Nye Markeder Indeksobligationer - Akkumulerende KL</t>
  </si>
  <si>
    <t xml:space="preserve">               Danske Invest Nye Markeder Indeksobligationer - Akkumulerende, klasse DKK</t>
  </si>
  <si>
    <t>DK0060625390</t>
  </si>
  <si>
    <t xml:space="preserve">          Danske Invest Nye Markeder Indeksobligationer KL</t>
  </si>
  <si>
    <t>DK0060625200</t>
  </si>
  <si>
    <t xml:space="preserve">          Sparinvest Indeksobligationer KL</t>
  </si>
  <si>
    <t>DK0015762082</t>
  </si>
  <si>
    <t>Øvrige</t>
  </si>
  <si>
    <t xml:space="preserve">          FX Alpha KL</t>
  </si>
  <si>
    <t>DK0060840874</t>
  </si>
  <si>
    <t xml:space="preserve">          Wealth Invest SEB Emerging Market FX Basket AKL</t>
  </si>
  <si>
    <t xml:space="preserve">               Wealth Invest AKL SEB Emerging Market FX Basket D P</t>
  </si>
  <si>
    <t>DK0060452191</t>
  </si>
  <si>
    <t>Aktier Brancher</t>
  </si>
  <si>
    <t xml:space="preserve">          Formuepleje Forbrugsaktier</t>
  </si>
  <si>
    <t>DK0060337335</t>
  </si>
  <si>
    <t xml:space="preserve">          Absalon Invest Danske Aktier</t>
  </si>
  <si>
    <t>DK0060269157</t>
  </si>
  <si>
    <t xml:space="preserve">               Bil Danmark Danske Small Cap aktier Akk. KL W</t>
  </si>
  <si>
    <t>DK0060917920</t>
  </si>
  <si>
    <t xml:space="preserve">               Bil Danmark Danske Small Cap aktier KL W</t>
  </si>
  <si>
    <t>DK0060879492</t>
  </si>
  <si>
    <t xml:space="preserve">          LI Aktier Danmark</t>
  </si>
  <si>
    <t>DK0060240927</t>
  </si>
  <si>
    <t xml:space="preserve">          Sparinvest INDEX OMX C25 KL</t>
  </si>
  <si>
    <t>DK0060442556</t>
  </si>
  <si>
    <t xml:space="preserve">               BankInvest Danske Aktier Akk. W</t>
  </si>
  <si>
    <t>DK0060823003</t>
  </si>
  <si>
    <t xml:space="preserve">               BankInvest Danske Aktier W</t>
  </si>
  <si>
    <t>DK0060821064</t>
  </si>
  <si>
    <t xml:space="preserve">               Danske Invest Danmark - Akkumulerende, klasse DKK W</t>
  </si>
  <si>
    <t>DK0060786051</t>
  </si>
  <si>
    <t xml:space="preserve">               Danske Invest Danmark Fokus, klasse DKK W d</t>
  </si>
  <si>
    <t>DK0060786218</t>
  </si>
  <si>
    <t xml:space="preserve">               Danske Invest Danmark Indeks, klasse DKK W d</t>
  </si>
  <si>
    <t>DK0060786481</t>
  </si>
  <si>
    <t xml:space="preserve">               Danske Invest Danmark Indeks Small Cap, klasse DKK W d</t>
  </si>
  <si>
    <t>DK0060786564</t>
  </si>
  <si>
    <t xml:space="preserve">               Danske Invest Danmark, klasse DKK W d</t>
  </si>
  <si>
    <t>DK0060786135</t>
  </si>
  <si>
    <t xml:space="preserve">               Handelsinvest Danmark Engros 2017</t>
  </si>
  <si>
    <t>DK0060824167</t>
  </si>
  <si>
    <t xml:space="preserve">               Handelsinvest Private Banking Danmark</t>
  </si>
  <si>
    <t>DK0060562965</t>
  </si>
  <si>
    <t xml:space="preserve">               Maj Invest Danske Aktier W</t>
  </si>
  <si>
    <t>DK0060825487</t>
  </si>
  <si>
    <t xml:space="preserve">               SEBinvest AKL Danske Aktier Akkumulerende I</t>
  </si>
  <si>
    <t>DK0060812238</t>
  </si>
  <si>
    <t xml:space="preserve">               SEBinvest AKL Danske Aktier I</t>
  </si>
  <si>
    <t>DK0060811859</t>
  </si>
  <si>
    <t xml:space="preserve">               Sparinvest Danske Aktier KL W</t>
  </si>
  <si>
    <t>DK0060820256</t>
  </si>
  <si>
    <t xml:space="preserve">          Investin, K Invest Emerging Markets Aktier</t>
  </si>
  <si>
    <t>DK0060585909</t>
  </si>
  <si>
    <t xml:space="preserve">          LI Aktier Emerging Markets</t>
  </si>
  <si>
    <t>DK0060241065</t>
  </si>
  <si>
    <t xml:space="preserve">          Nykredit Invest Engros Nye Aktiemarkeder</t>
  </si>
  <si>
    <t>DK0015911507</t>
  </si>
  <si>
    <t xml:space="preserve">          Sparinvest INDEX Emerging Markets KL</t>
  </si>
  <si>
    <t>DK0060300762</t>
  </si>
  <si>
    <t xml:space="preserve">               BankInvest Emerging Markets Aktier W</t>
  </si>
  <si>
    <t>DK0060821148</t>
  </si>
  <si>
    <t xml:space="preserve">               BankInvest New Emerging Markets Aktier W</t>
  </si>
  <si>
    <t>DK0060821650</t>
  </si>
  <si>
    <t xml:space="preserve">               Danske Invest Nye Markeder - Akkumulerende, klasse DKK W</t>
  </si>
  <si>
    <t>DK0060791804</t>
  </si>
  <si>
    <t xml:space="preserve">               Danske Invest Nye Markeder, klasse DKK W d</t>
  </si>
  <si>
    <t>DK0060790244</t>
  </si>
  <si>
    <t xml:space="preserve">               Danske Invest Nye Markeder Small Cap, klasse DKK W d</t>
  </si>
  <si>
    <t>DK0060790673</t>
  </si>
  <si>
    <t xml:space="preserve">               Danske Invest Select Emerging Markets, klasse DKK W d</t>
  </si>
  <si>
    <t>DK0060791481</t>
  </si>
  <si>
    <t xml:space="preserve">          Investeringsforeningen ProCapture Global Emerging Markets Index Fund - Accumulating KL</t>
  </si>
  <si>
    <t xml:space="preserve">               Investeringsforeningen ProCapture Global Emerging Markets Index Fund – Akkumulerende, klasse DKK W</t>
  </si>
  <si>
    <t>DK0060608032</t>
  </si>
  <si>
    <t xml:space="preserve">               Maj Invest Emerging Markets W</t>
  </si>
  <si>
    <t>DK0060825990</t>
  </si>
  <si>
    <t xml:space="preserve">               Sparinvest Value Emerging Markets KL W</t>
  </si>
  <si>
    <t>DK0060819910</t>
  </si>
  <si>
    <t xml:space="preserve">               Sydinvest BRIK W DKK Acc</t>
  </si>
  <si>
    <t>DK0060854073</t>
  </si>
  <si>
    <t xml:space="preserve">               Sydinvest Globale EM-aktier W DKK Acc</t>
  </si>
  <si>
    <t>DK0060647527</t>
  </si>
  <si>
    <t xml:space="preserve">               Sydinvest Globale EM-aktier W DKK d</t>
  </si>
  <si>
    <t>DK0060815843</t>
  </si>
  <si>
    <t xml:space="preserve">               Wealth Invest AKL SEB Emerging Market Equities (Hermes) DKK I</t>
  </si>
  <si>
    <t>DK0060813202</t>
  </si>
  <si>
    <t xml:space="preserve">          Absalon Invest Rusland</t>
  </si>
  <si>
    <t>DK0010237809</t>
  </si>
  <si>
    <t xml:space="preserve">               Sydinvest Tyskland W DKK d</t>
  </si>
  <si>
    <t>DK0060853935</t>
  </si>
  <si>
    <t xml:space="preserve">          Alm. Brand Invest, Europæiske Aktier</t>
  </si>
  <si>
    <t>DK0010244854</t>
  </si>
  <si>
    <t xml:space="preserve">          LI Aktier Europa</t>
  </si>
  <si>
    <t>DK0060240091</t>
  </si>
  <si>
    <t>DK0060239671</t>
  </si>
  <si>
    <t xml:space="preserve">          SEBinvest AKL Europa Indeks I</t>
  </si>
  <si>
    <t>DK0016283054</t>
  </si>
  <si>
    <t xml:space="preserve">          Sparinvest INDEX Europa Growth KL</t>
  </si>
  <si>
    <t>DK0010297548</t>
  </si>
  <si>
    <t xml:space="preserve">          Sparinvest INDEX Europa Small Cap KL</t>
  </si>
  <si>
    <t>DK0010297621</t>
  </si>
  <si>
    <t xml:space="preserve">          Sparinvest INDEX Europa Value KL</t>
  </si>
  <si>
    <t>DK0010297704</t>
  </si>
  <si>
    <t xml:space="preserve">               BankInvest Europa Small Cap Aktier W</t>
  </si>
  <si>
    <t>DK0060821221</t>
  </si>
  <si>
    <t xml:space="preserve">               Danske Invest Europa - Akkumulerende, klasse DKK W h</t>
  </si>
  <si>
    <t>DK0060787372</t>
  </si>
  <si>
    <t xml:space="preserve">               Danske Invest Europa Højt Udbytte - Akkumulerende, klasse DKK W d</t>
  </si>
  <si>
    <t>DK0060787455</t>
  </si>
  <si>
    <t xml:space="preserve">               Danske Invest Europa Højt Udbytte, klasse DKK W d</t>
  </si>
  <si>
    <t>DK0060787539</t>
  </si>
  <si>
    <t xml:space="preserve">               Danske Invest Europa Indeks BNP, klasse DKK W d</t>
  </si>
  <si>
    <t>DK0060787885</t>
  </si>
  <si>
    <t xml:space="preserve">               Danske Invest Europa Indeks, klasse DKK W d</t>
  </si>
  <si>
    <t>DK0060787612</t>
  </si>
  <si>
    <t xml:space="preserve">               Danske Invest Europa, klasse DKK W d</t>
  </si>
  <si>
    <t>DK0060787299</t>
  </si>
  <si>
    <t xml:space="preserve">          Danske Invest Engros Europe Low Volatility - Accumulating</t>
  </si>
  <si>
    <t>DK0060143212</t>
  </si>
  <si>
    <t xml:space="preserve">          Investeringsforeningen ProCapture Europe Index Fund - Accumulating KL</t>
  </si>
  <si>
    <t xml:space="preserve">               Investeringsforeningen ProCapture Europe Index Fund – Akkumulerende, klasse DKK W</t>
  </si>
  <si>
    <t>DK0060607570</t>
  </si>
  <si>
    <t xml:space="preserve">               Handelsinvest Europa Engros</t>
  </si>
  <si>
    <t>DK0060824084</t>
  </si>
  <si>
    <t xml:space="preserve">               Handelsinvest Private Banking Europa</t>
  </si>
  <si>
    <t>DK0060563344</t>
  </si>
  <si>
    <t xml:space="preserve">               SEBinvest AKL Europa Højt Udbytte I</t>
  </si>
  <si>
    <t>DK0060811776</t>
  </si>
  <si>
    <t xml:space="preserve">               SEBinvest AKL Europa Small Cap I</t>
  </si>
  <si>
    <t>DK0060812667</t>
  </si>
  <si>
    <t xml:space="preserve">               Sparinvest Value Europa KL W</t>
  </si>
  <si>
    <t>DK0060819753</t>
  </si>
  <si>
    <t xml:space="preserve">          Sydinvest Europa Ligevægt &amp; Value Akkumulerende KL</t>
  </si>
  <si>
    <t xml:space="preserve">               Sydinvest Europa Ligevægt og Value W DKK Acc</t>
  </si>
  <si>
    <t>DK0060751345</t>
  </si>
  <si>
    <t xml:space="preserve">               Sydinvest Europa Ligevægt &amp; Value W DKK d</t>
  </si>
  <si>
    <t>DK0060815686</t>
  </si>
  <si>
    <t xml:space="preserve">          LI Aktier Asien Indeks - under afvikling</t>
  </si>
  <si>
    <t>DK0060239838</t>
  </si>
  <si>
    <t xml:space="preserve">               BankInvest Asiatiske Aktier W</t>
  </si>
  <si>
    <t>DK0060820769</t>
  </si>
  <si>
    <t xml:space="preserve">               C WorldWide Asien KL Klasse C</t>
  </si>
  <si>
    <t>DK0060841682</t>
  </si>
  <si>
    <t xml:space="preserve">               Handelsinvest Fjernøsten Engros</t>
  </si>
  <si>
    <t>DK0060824241</t>
  </si>
  <si>
    <t xml:space="preserve">               Handelsinvest Private Banking Fjernøsten</t>
  </si>
  <si>
    <t>DK0060563260</t>
  </si>
  <si>
    <t xml:space="preserve">               Sydinvest Fjernøsten W DKK Acc</t>
  </si>
  <si>
    <t>DK0060647360</t>
  </si>
  <si>
    <t xml:space="preserve">               Sydinvest Fjernøsten W DKK d</t>
  </si>
  <si>
    <t>DK0060815769</t>
  </si>
  <si>
    <t xml:space="preserve">          Alm. Brand Invest, Globale Aktier</t>
  </si>
  <si>
    <t>DK0010270693</t>
  </si>
  <si>
    <t xml:space="preserve">          Formuepleje Globale Aktier</t>
  </si>
  <si>
    <t>DK0060337095</t>
  </si>
  <si>
    <t xml:space="preserve">          Formuepleje LimiTTellus</t>
  </si>
  <si>
    <t>DK0060502631</t>
  </si>
  <si>
    <t xml:space="preserve">          Investin, Advice Capital Globale</t>
  </si>
  <si>
    <t>DK0060696656</t>
  </si>
  <si>
    <t xml:space="preserve">          Investin, K Invest Globale Aktier</t>
  </si>
  <si>
    <t>DK0060561645</t>
  </si>
  <si>
    <t xml:space="preserve">          Investin, K Invest Globale Aktier II</t>
  </si>
  <si>
    <t>DK0060696573</t>
  </si>
  <si>
    <t xml:space="preserve">          Investin, K Invest Low Carbon Global Equity</t>
  </si>
  <si>
    <t>DK0060740496</t>
  </si>
  <si>
    <t xml:space="preserve">          LI Aktier Globale</t>
  </si>
  <si>
    <t>DK0060239408</t>
  </si>
  <si>
    <t xml:space="preserve">          LI Aktier Globale Akk. - KL</t>
  </si>
  <si>
    <t>DK0060623775</t>
  </si>
  <si>
    <t xml:space="preserve">          LI Aktier Globale II</t>
  </si>
  <si>
    <t>DK0060239911</t>
  </si>
  <si>
    <t xml:space="preserve">          LI Aktier Globale II Akk. - KL</t>
  </si>
  <si>
    <t>DK0060623692</t>
  </si>
  <si>
    <t xml:space="preserve">          LI Aktier Globale III</t>
  </si>
  <si>
    <t>DK0060674927</t>
  </si>
  <si>
    <t xml:space="preserve">          Nykredit Invest Globale Aktier Basis</t>
  </si>
  <si>
    <t>DK0016048994</t>
  </si>
  <si>
    <t xml:space="preserve">          Nykredit Invest Engros Global Opportunities</t>
  </si>
  <si>
    <t>DK0060053817</t>
  </si>
  <si>
    <t xml:space="preserve">          Nykredit Invest Engros Globale Aktier</t>
  </si>
  <si>
    <t>DK0060710317</t>
  </si>
  <si>
    <t xml:space="preserve">          Nykredit Invest Engros Globale Aktier SRI</t>
  </si>
  <si>
    <t>DK0060710234</t>
  </si>
  <si>
    <t xml:space="preserve">          Nykredit Invest Engros Globale Fokusaktier</t>
  </si>
  <si>
    <t>DK0060710077</t>
  </si>
  <si>
    <t xml:space="preserve">          Nykredit Invest Engros Globale Fokusaktier Akk.</t>
  </si>
  <si>
    <t>DK0060710150</t>
  </si>
  <si>
    <t xml:space="preserve">          Sparinvest INDEX Dow Jones Sustainability World KL</t>
  </si>
  <si>
    <t>DK0010297464</t>
  </si>
  <si>
    <t xml:space="preserve">          Sparinvest INDEX Global Aktier Min. Risiko KL</t>
  </si>
  <si>
    <t>DK0060031847</t>
  </si>
  <si>
    <t xml:space="preserve">          INDEX Globale Aktier KL</t>
  </si>
  <si>
    <t>DK0060747822</t>
  </si>
  <si>
    <t xml:space="preserve">          INDEX Globale Aktier Min. Risiko Akk. KL</t>
  </si>
  <si>
    <t>DK0060748127</t>
  </si>
  <si>
    <t xml:space="preserve">          Strategi Invest Aktier</t>
  </si>
  <si>
    <t>DK0060308310</t>
  </si>
  <si>
    <t xml:space="preserve">               BankInvest Basis Globale Aktier Akk. W</t>
  </si>
  <si>
    <t>DK0060823359</t>
  </si>
  <si>
    <t xml:space="preserve">               BankInvest Basis Globale Aktier Etik W</t>
  </si>
  <si>
    <t>DK0060821577</t>
  </si>
  <si>
    <t xml:space="preserve">               BankInvest Basis Globale Aktier W</t>
  </si>
  <si>
    <t>DK0060820843</t>
  </si>
  <si>
    <t xml:space="preserve">               BankInvest Globalt Forbrug W</t>
  </si>
  <si>
    <t>DK0060821304</t>
  </si>
  <si>
    <t xml:space="preserve">               BankInvest Højt Udbytte Aktier W</t>
  </si>
  <si>
    <t>DK0060821494</t>
  </si>
  <si>
    <t xml:space="preserve">          BankInvest Globale Aktier Akk. KL</t>
  </si>
  <si>
    <t>DK0060803328</t>
  </si>
  <si>
    <t xml:space="preserve">          BankInvest Globale Aktier KL</t>
  </si>
  <si>
    <t>DK0060803245</t>
  </si>
  <si>
    <t xml:space="preserve">               C WorldWide Globale Aktier - Akkumulerende KL Klasse E</t>
  </si>
  <si>
    <t>DK0060917094</t>
  </si>
  <si>
    <t xml:space="preserve">               C WorldWide Globale Aktier KL Klasse B</t>
  </si>
  <si>
    <t>DK0060841336</t>
  </si>
  <si>
    <t xml:space="preserve">               C WorldWide Globale Aktier KL Klasse C</t>
  </si>
  <si>
    <t>DK0060841419</t>
  </si>
  <si>
    <t xml:space="preserve">               C WorldWide Globale Aktier KL Klasse E</t>
  </si>
  <si>
    <t>DK0060916872</t>
  </si>
  <si>
    <t xml:space="preserve">          Carnegie Wealth Management Globale Aktier</t>
  </si>
  <si>
    <t>DK0060643963</t>
  </si>
  <si>
    <t xml:space="preserve">               Danske Invest Global Højt Udbytte, klasse DKK W d</t>
  </si>
  <si>
    <t>DK0060788693</t>
  </si>
  <si>
    <t xml:space="preserve">               Danske Invest Global Indeks - Akkumulerende, klasse DKK W h</t>
  </si>
  <si>
    <t>DK0060788933</t>
  </si>
  <si>
    <t xml:space="preserve">               Danske Invest Global Indeks, klasse DKK W d</t>
  </si>
  <si>
    <t>DK0060788776</t>
  </si>
  <si>
    <t xml:space="preserve">               Danske Invest Global StockPicking - Akkumulerende, klasse DKK W</t>
  </si>
  <si>
    <t>DK0060789071</t>
  </si>
  <si>
    <t xml:space="preserve">               Danske Invest Global StockPicking, klasse DKK W d</t>
  </si>
  <si>
    <t>DK0060789154</t>
  </si>
  <si>
    <t xml:space="preserve">          Danske Invest Engros Aktier KL</t>
  </si>
  <si>
    <t>DK0060177970</t>
  </si>
  <si>
    <t xml:space="preserve">          Danske Invest Engros Flexinvest Aktier KL</t>
  </si>
  <si>
    <t>DK0060051605</t>
  </si>
  <si>
    <t xml:space="preserve">          Danske Invest Engros Global Equity Solution - Akkumulerende KL</t>
  </si>
  <si>
    <t xml:space="preserve">               Danske Invest Engros Global Equity Solution - Akkumulerende, klasse DKK W</t>
  </si>
  <si>
    <t>DK0060507432</t>
  </si>
  <si>
    <t xml:space="preserve">          Danske Invest Engros Global Equity Solution KL</t>
  </si>
  <si>
    <t>DK0060209682</t>
  </si>
  <si>
    <t xml:space="preserve">          Danske Invest Engros Global Restricted KL</t>
  </si>
  <si>
    <t>DK0060229284</t>
  </si>
  <si>
    <t xml:space="preserve">          Danske Invest Engros Online Global Indeks KL</t>
  </si>
  <si>
    <t>DK0060175339</t>
  </si>
  <si>
    <t xml:space="preserve">               Danske Invest Engros Global, klasse DKK W d</t>
  </si>
  <si>
    <t>DK0060791648</t>
  </si>
  <si>
    <t xml:space="preserve">          Investeringsforeningen ProCapture Global AC Index Fund - Accumulating KL</t>
  </si>
  <si>
    <t xml:space="preserve">               Investeringsforeningen ProCapture Global AC Index Fund – Akk., klasse DKK W</t>
  </si>
  <si>
    <t>DK0060607737</t>
  </si>
  <si>
    <t xml:space="preserve">          Investeringsforeningen ProCapture Pacific incl. Canada ex. Japan Index Fund – Acc. KL</t>
  </si>
  <si>
    <t xml:space="preserve">               Investeringsforeningen ProCapture Pacific incl. Canada ex. Japan Index Fund – Akkumulerende kl DKK W</t>
  </si>
  <si>
    <t>DK0060608545</t>
  </si>
  <si>
    <t xml:space="preserve">               Handelsinvest Verden Engros 2017</t>
  </si>
  <si>
    <t>DK0060823946</t>
  </si>
  <si>
    <t xml:space="preserve">               Maj Invesr Global Sundhed W</t>
  </si>
  <si>
    <t>DK0060825800</t>
  </si>
  <si>
    <t xml:space="preserve">               Maj Invest Vækstaktier W</t>
  </si>
  <si>
    <t>DK0060825560</t>
  </si>
  <si>
    <t xml:space="preserve">               Maj Invest Value Aktier Akkumulerende W</t>
  </si>
  <si>
    <t>DK0060825727</t>
  </si>
  <si>
    <t xml:space="preserve">               Maj Invest Value Aktier W</t>
  </si>
  <si>
    <t>DK0060825644</t>
  </si>
  <si>
    <t xml:space="preserve">          Nordea Invest PM Globale Aktier Fokus KL</t>
  </si>
  <si>
    <t xml:space="preserve">               Nordea Invest PM Globale Aktier Fokus KL 1</t>
  </si>
  <si>
    <t>DK0060495323</t>
  </si>
  <si>
    <t xml:space="preserve">               Nordea Invest PM Globale Aktier Fokus KL 2</t>
  </si>
  <si>
    <t>DK0060495406</t>
  </si>
  <si>
    <t xml:space="preserve">               Nordea Invest PM Globale Aktier Fokus KL 3</t>
  </si>
  <si>
    <t>DK0060495596</t>
  </si>
  <si>
    <t xml:space="preserve">          Nordea Invest PM Globale Aktier Strategi KL</t>
  </si>
  <si>
    <t xml:space="preserve">               Nordea Invest PM Globale Aktier Strategi KL 1</t>
  </si>
  <si>
    <t>DK0060495679</t>
  </si>
  <si>
    <t xml:space="preserve">               Nordea Invest PM Globale Aktier Strategi KL 2</t>
  </si>
  <si>
    <t>DK0060495752</t>
  </si>
  <si>
    <t xml:space="preserve">               Nordea Invest PM Globale Aktier Strategi KL 3</t>
  </si>
  <si>
    <t>DK0060495836</t>
  </si>
  <si>
    <t xml:space="preserve">          Nordea Invest Portefølje Aktier</t>
  </si>
  <si>
    <t>DK0060273340</t>
  </si>
  <si>
    <t xml:space="preserve">          Nordea Invest Portefølje Aktier Strategi</t>
  </si>
  <si>
    <t>DK0060273779</t>
  </si>
  <si>
    <t xml:space="preserve">               Sparinvest Momentum Aktier Akk. KL W</t>
  </si>
  <si>
    <t>DK0060820173</t>
  </si>
  <si>
    <t xml:space="preserve">               Sparinvest Cumulus Value KL W</t>
  </si>
  <si>
    <t>DK0060819670</t>
  </si>
  <si>
    <t xml:space="preserve">               Sparinvest Momentum Aktier KL W</t>
  </si>
  <si>
    <t>DK0060820090</t>
  </si>
  <si>
    <t xml:space="preserve">               Sparinvest Value Aktier KL W</t>
  </si>
  <si>
    <t>DK0060819597</t>
  </si>
  <si>
    <t xml:space="preserve">          Stonehenge Globale Valueaktier PM KL</t>
  </si>
  <si>
    <t>DK0060868370</t>
  </si>
  <si>
    <t xml:space="preserve">               Sydinvest Verden Ligevægt og Value W DKK Acc</t>
  </si>
  <si>
    <t>DK0060751428</t>
  </si>
  <si>
    <t xml:space="preserve">          Sydinvest Verden Etik KL</t>
  </si>
  <si>
    <t xml:space="preserve">               Sydinvest Verden Etik W DKK d</t>
  </si>
  <si>
    <t>DK0060681468</t>
  </si>
  <si>
    <t xml:space="preserve">               Sydinvest Verden Ligevægt &amp; Value W DKK d</t>
  </si>
  <si>
    <t>DK0060726909</t>
  </si>
  <si>
    <t xml:space="preserve">               ValueInvest Danmark Global I</t>
  </si>
  <si>
    <t>DK0060841096</t>
  </si>
  <si>
    <t xml:space="preserve">               ValueInvest Danmark Global W</t>
  </si>
  <si>
    <t>DK0060825057</t>
  </si>
  <si>
    <t xml:space="preserve">               ValueInvest Danmark Global Akkumulerende I</t>
  </si>
  <si>
    <t>DK0060841252</t>
  </si>
  <si>
    <t xml:space="preserve">               ValueInvest Danmark Global Akkumulerende W</t>
  </si>
  <si>
    <t>DK0060825214</t>
  </si>
  <si>
    <t xml:space="preserve">               Wealth Invest AKL SEB Globale Aktier SRI I</t>
  </si>
  <si>
    <t>DK0060813129</t>
  </si>
  <si>
    <t xml:space="preserve">          Sparinvest INDEX Japan Growth KL</t>
  </si>
  <si>
    <t>DK0010297977</t>
  </si>
  <si>
    <t xml:space="preserve">          Sparinvest INDEX Japan Small Cap KL</t>
  </si>
  <si>
    <t>DK0010298009</t>
  </si>
  <si>
    <t xml:space="preserve">          Sparinvest INDEX Japan Value KL</t>
  </si>
  <si>
    <t>DK0010298199</t>
  </si>
  <si>
    <t xml:space="preserve">               Danske Invest Japan, klasse DKK W d</t>
  </si>
  <si>
    <t>DK0060789741</t>
  </si>
  <si>
    <t xml:space="preserve">          Investeringsforeningen ProCapture Japan Index Fund – Accumulating KL</t>
  </si>
  <si>
    <t xml:space="preserve">               Investeringsforeningen ProCapture Japan Index Fund – Akkumulerende, klasse DKK W</t>
  </si>
  <si>
    <t>DK0060608388</t>
  </si>
  <si>
    <t xml:space="preserve">               SEBinvest AKL Japan Hybrid I</t>
  </si>
  <si>
    <t>DK0060812741</t>
  </si>
  <si>
    <t xml:space="preserve">          Investin, K Invest US Small Cap Aktier</t>
  </si>
  <si>
    <t>DK0060636595</t>
  </si>
  <si>
    <t xml:space="preserve">          LI Aktier Nordamerika Indeks - under afvikling</t>
  </si>
  <si>
    <t>DK0060239598</t>
  </si>
  <si>
    <t xml:space="preserve">          LI Aktier USA</t>
  </si>
  <si>
    <t>DK0060240174</t>
  </si>
  <si>
    <t xml:space="preserve">          SEBinvest AKL Nordamerika Indeks I</t>
  </si>
  <si>
    <t>DK0016283997</t>
  </si>
  <si>
    <t xml:space="preserve">          Sparinvest INDEX USA Growth KL</t>
  </si>
  <si>
    <t>DK0010298272</t>
  </si>
  <si>
    <t xml:space="preserve">          Sparinvest INDEX USA Small Cap KL</t>
  </si>
  <si>
    <t>DK0010298355</t>
  </si>
  <si>
    <t xml:space="preserve">          Sparinvest INDEX USA Value KL</t>
  </si>
  <si>
    <t>DK0010298439</t>
  </si>
  <si>
    <t xml:space="preserve">               BankInvest USA Small Cap Aktier W</t>
  </si>
  <si>
    <t>DK0060821734</t>
  </si>
  <si>
    <t xml:space="preserve">               Danske Invest USA - Akkumulerende, klasse DKK W h</t>
  </si>
  <si>
    <t>DK0060790830</t>
  </si>
  <si>
    <t xml:space="preserve">               Danske Invest USA, klasse DKK W d</t>
  </si>
  <si>
    <t>DK0060790913</t>
  </si>
  <si>
    <t xml:space="preserve">          Investeringsforeningen ProCapture USA Index Fund – Accumulating KL</t>
  </si>
  <si>
    <t xml:space="preserve">               Investeringsforeningen ProCapture USA Index Fund – Akkumulerende, klasse DKK W</t>
  </si>
  <si>
    <t>DK0060608628</t>
  </si>
  <si>
    <t xml:space="preserve">               Handelsinvest Nordamerika Engros</t>
  </si>
  <si>
    <t>DK0060824837</t>
  </si>
  <si>
    <t xml:space="preserve">               Handelsinvest Private Banking Nordamerika</t>
  </si>
  <si>
    <t>DK0060563187</t>
  </si>
  <si>
    <t xml:space="preserve">               Sparinvest Value USA KL W</t>
  </si>
  <si>
    <t>DK0060819837</t>
  </si>
  <si>
    <t xml:space="preserve">          Sydinvest USA Ligevægt &amp; Value KL</t>
  </si>
  <si>
    <t xml:space="preserve">               Sydinvest USA Ligevægt &amp; Value W DKK d</t>
  </si>
  <si>
    <t>DK0060774982</t>
  </si>
  <si>
    <t xml:space="preserve">          Alm. Brand Invest, Nordiske aktier</t>
  </si>
  <si>
    <t>DK0010237569</t>
  </si>
  <si>
    <t xml:space="preserve">               Handelsinvest Norden Engros</t>
  </si>
  <si>
    <t>DK0060824670</t>
  </si>
  <si>
    <t xml:space="preserve">               Danske Invest Tyskland, klasse DKK W d</t>
  </si>
  <si>
    <t>DK0060790756</t>
  </si>
  <si>
    <t>Andre alternative investeringsfonde</t>
  </si>
  <si>
    <t xml:space="preserve">          Access Stratego A/S</t>
  </si>
  <si>
    <t>DK0060084614</t>
  </si>
  <si>
    <t xml:space="preserve">          Absalon Invest PP Balance</t>
  </si>
  <si>
    <t>DK0060182897</t>
  </si>
  <si>
    <t xml:space="preserve">          Absalon Invest PP Moderat</t>
  </si>
  <si>
    <t>DK0060182541</t>
  </si>
  <si>
    <t xml:space="preserve">          Absalon Invest PP Stabil</t>
  </si>
  <si>
    <t>DK0060182707</t>
  </si>
  <si>
    <t xml:space="preserve">          Absalon Invest PP Vækst</t>
  </si>
  <si>
    <t>DK0060182970</t>
  </si>
  <si>
    <t xml:space="preserve">          Alm. Brand Invest, Mix</t>
  </si>
  <si>
    <t>DK0016195431</t>
  </si>
  <si>
    <t xml:space="preserve">          Alm. Brand Invest, Mix Defensiv</t>
  </si>
  <si>
    <t>DK0060541613</t>
  </si>
  <si>
    <t xml:space="preserve">          Alm. Brand Invest, Mix Offensiv</t>
  </si>
  <si>
    <t>DK0010289602</t>
  </si>
  <si>
    <t xml:space="preserve">          Formuepleje Optimum</t>
  </si>
  <si>
    <t>DK0060455962</t>
  </si>
  <si>
    <t xml:space="preserve">          Investin, Active and Index Portfolio</t>
  </si>
  <si>
    <t>DK0060674844</t>
  </si>
  <si>
    <t xml:space="preserve">          Investin, Aktiv Balance</t>
  </si>
  <si>
    <t>DK0060575942</t>
  </si>
  <si>
    <t xml:space="preserve">          Investin, Demetra</t>
  </si>
  <si>
    <t>DK0060511897</t>
  </si>
  <si>
    <t xml:space="preserve">          Investin, Optimal Livscyklus 2030-40</t>
  </si>
  <si>
    <t>DK0060518983</t>
  </si>
  <si>
    <t xml:space="preserve">          Investin, Optimal Stabil</t>
  </si>
  <si>
    <t>DK0060518710</t>
  </si>
  <si>
    <t xml:space="preserve">          Investin, Optimal VerdensIndex Moderat</t>
  </si>
  <si>
    <t>DK0060254712</t>
  </si>
  <si>
    <t xml:space="preserve">          INDEX Høj Risiko KL</t>
  </si>
  <si>
    <t>DK0060748713</t>
  </si>
  <si>
    <t xml:space="preserve">          INDEX Lav Risiko KL</t>
  </si>
  <si>
    <t>DK0060748556</t>
  </si>
  <si>
    <t xml:space="preserve">          INDEX Mellem Risiko KL</t>
  </si>
  <si>
    <t>DK0060748630</t>
  </si>
  <si>
    <t xml:space="preserve">               Maj Invest Kontra W</t>
  </si>
  <si>
    <t>DK0060826022</t>
  </si>
  <si>
    <t xml:space="preserve">          Nordea Invest PM Balance KL</t>
  </si>
  <si>
    <t xml:space="preserve">               Nordea Invest PM Balance KL 1</t>
  </si>
  <si>
    <t>DK0060496644</t>
  </si>
  <si>
    <t xml:space="preserve">               Nordea Invest PM Balance KL 2</t>
  </si>
  <si>
    <t>DK0060496727</t>
  </si>
  <si>
    <t xml:space="preserve">               Nordea Invest PM Balance KL 3</t>
  </si>
  <si>
    <t>DK0060496800</t>
  </si>
  <si>
    <t xml:space="preserve">          Investin Balanced Risk Allocation – Porteføljepleje KL</t>
  </si>
  <si>
    <t>DK0060817542</t>
  </si>
  <si>
    <t xml:space="preserve">          Nykredit Invest Taktisk Allokering - Porteføljepleje KL</t>
  </si>
  <si>
    <t>DK0060817468</t>
  </si>
  <si>
    <t xml:space="preserve">               Sparinvest Mix Høj Risiko KL W</t>
  </si>
  <si>
    <t>DK0060820686</t>
  </si>
  <si>
    <t xml:space="preserve">               Sparinvest Mix Lav Risiko KL W</t>
  </si>
  <si>
    <t>DK0060820330</t>
  </si>
  <si>
    <t xml:space="preserve">               Sparinvest Mix Mellem Risiko KL W</t>
  </si>
  <si>
    <t>DK0060820413</t>
  </si>
  <si>
    <t xml:space="preserve">               Mix Minimum Risiko KL W</t>
  </si>
  <si>
    <t>DK0060915049</t>
  </si>
  <si>
    <t xml:space="preserve">          SparKron Invest Moderat KL</t>
  </si>
  <si>
    <t>DK0060776177</t>
  </si>
  <si>
    <t xml:space="preserve">          SparKron Invest Offensiv KL</t>
  </si>
  <si>
    <t>DK0060776250</t>
  </si>
  <si>
    <t xml:space="preserve">          SparKron Invest Stabil KL</t>
  </si>
  <si>
    <t>DK0060775955</t>
  </si>
  <si>
    <t xml:space="preserve">          SparKron Invest Vækst KL</t>
  </si>
  <si>
    <t>DK0060776094</t>
  </si>
  <si>
    <t xml:space="preserve">               Private Banking Balanceret I</t>
  </si>
  <si>
    <t>DK0060645315</t>
  </si>
  <si>
    <t xml:space="preserve">               Private Banking Balanceret Udb I</t>
  </si>
  <si>
    <t>DK0060697548</t>
  </si>
  <si>
    <t xml:space="preserve">               Private Banking Konservativ Kl I</t>
  </si>
  <si>
    <t>DK0060645158</t>
  </si>
  <si>
    <t xml:space="preserve">               Private Banking Konservativ Udb I</t>
  </si>
  <si>
    <t>DK0060697381</t>
  </si>
  <si>
    <t xml:space="preserve">               Private Banking Vækstorienteret I</t>
  </si>
  <si>
    <t>DK0060645745</t>
  </si>
  <si>
    <t xml:space="preserve">               Private Banking Vækstorienteret Udb I</t>
  </si>
  <si>
    <t>DK0060697894</t>
  </si>
  <si>
    <t xml:space="preserve">          Frøs Aggressiv</t>
  </si>
  <si>
    <t>DK0060853778</t>
  </si>
  <si>
    <t xml:space="preserve">          Frøs Forsigtig</t>
  </si>
  <si>
    <t>DK0060853505</t>
  </si>
  <si>
    <t xml:space="preserve">          Frøs Moderat</t>
  </si>
  <si>
    <t>DK0060853695</t>
  </si>
  <si>
    <t xml:space="preserve">          Wealth Invest Dynamisk Formueinvest</t>
  </si>
  <si>
    <t>DK0060713923</t>
  </si>
  <si>
    <t xml:space="preserve">          Wealth Invest Kopenhagen Fur</t>
  </si>
  <si>
    <t>DK0060487148</t>
  </si>
  <si>
    <t xml:space="preserve">          BLS Invest Danske Aktier</t>
  </si>
  <si>
    <t>DK0060188902</t>
  </si>
  <si>
    <t xml:space="preserve">          BLS Invest Globale Aktier</t>
  </si>
  <si>
    <t>DK0060189041</t>
  </si>
  <si>
    <t xml:space="preserve">          BLS Invest Globale Aktier Akk.</t>
  </si>
  <si>
    <t>DK0060560167</t>
  </si>
  <si>
    <t xml:space="preserve">          I&amp;T Aktier KL</t>
  </si>
  <si>
    <t>DK0060675734</t>
  </si>
  <si>
    <t xml:space="preserve">          I&amp;T Aktier udloddende KL</t>
  </si>
  <si>
    <t>DK0060771889</t>
  </si>
  <si>
    <t xml:space="preserve">          Kapitalforeningen Nykredit Invest Engros, Danske Fokusaktier – KL</t>
  </si>
  <si>
    <t>DK0060761492</t>
  </si>
  <si>
    <t xml:space="preserve">          Placeringsfore. Nykredit Inv. Danske Fokusaktier</t>
  </si>
  <si>
    <t>DK0060231777</t>
  </si>
  <si>
    <t xml:space="preserve">          Aktier – Porteføljepleje Akk. KL</t>
  </si>
  <si>
    <t>DK0060816650</t>
  </si>
  <si>
    <t xml:space="preserve">          Aktier – Porteføljepleje KL</t>
  </si>
  <si>
    <t>DK0060817039</t>
  </si>
  <si>
    <t xml:space="preserve">          I&amp;T Alpha KL</t>
  </si>
  <si>
    <t>DK0060675817</t>
  </si>
  <si>
    <t xml:space="preserve">          I&amp;T Alternativer KL</t>
  </si>
  <si>
    <t>DK0060676039</t>
  </si>
  <si>
    <t xml:space="preserve">          I&amp;T Balance KL</t>
  </si>
  <si>
    <t>DK0060676112</t>
  </si>
  <si>
    <t xml:space="preserve">          Kapitalforeningen Nykredit Alpha Alternativer</t>
  </si>
  <si>
    <t>DK0060575199</t>
  </si>
  <si>
    <t xml:space="preserve">          Balance Defensiv - Porteføljepleje KL</t>
  </si>
  <si>
    <t>DK0060816221</t>
  </si>
  <si>
    <t xml:space="preserve">          Balance Moderat – Porteføljepleje KL</t>
  </si>
  <si>
    <t>DK0060816494</t>
  </si>
  <si>
    <t xml:space="preserve">          Balance Offensiv – Porteføljepleje KL</t>
  </si>
  <si>
    <t>DK0060816304</t>
  </si>
  <si>
    <t xml:space="preserve">          Formuepleje Epikur</t>
  </si>
  <si>
    <t>DK0060498269</t>
  </si>
  <si>
    <t xml:space="preserve">          Formuepleje Fokus</t>
  </si>
  <si>
    <t>DK0060498509</t>
  </si>
  <si>
    <t xml:space="preserve">          Formuepleje Merkur</t>
  </si>
  <si>
    <t>DK0060498426</t>
  </si>
  <si>
    <t xml:space="preserve">          Formuepleje Pareto</t>
  </si>
  <si>
    <t>DK0060497964</t>
  </si>
  <si>
    <t xml:space="preserve">          Formuepleje Penta</t>
  </si>
  <si>
    <t>DK0060498343</t>
  </si>
  <si>
    <t xml:space="preserve">          Formuepleje Safe</t>
  </si>
  <si>
    <t>DK0060498186</t>
  </si>
  <si>
    <t xml:space="preserve">          Kapitalforeningen HP Hedge, Danske Obligationer</t>
  </si>
  <si>
    <t>DK0060153369</t>
  </si>
  <si>
    <t xml:space="preserve">          Kapitalforeningen Nykredit Alpha KOBRA</t>
  </si>
  <si>
    <t>DK0060455889</t>
  </si>
  <si>
    <t xml:space="preserve">          Kapitalforeningen Nykredit Alpha Mira</t>
  </si>
  <si>
    <t>DK0060158160</t>
  </si>
  <si>
    <t>Kapitalforeninger Obligationer Udenlandske</t>
  </si>
  <si>
    <t xml:space="preserve">          I&amp;T Erhvervsobligationer I KL</t>
  </si>
  <si>
    <t>DK0060676385</t>
  </si>
  <si>
    <t xml:space="preserve">          I&amp;T Erhvervsobligationer II KL</t>
  </si>
  <si>
    <t>DK0060676468</t>
  </si>
  <si>
    <t xml:space="preserve">          I&amp;T Obligationer KL</t>
  </si>
  <si>
    <t>DK0060676542</t>
  </si>
  <si>
    <t xml:space="preserve">          TRP-Invest Global High Yield Bonds</t>
  </si>
  <si>
    <t>DK0060026334</t>
  </si>
  <si>
    <t xml:space="preserve">          Obligationer – Porteføljepleje Akk. KL</t>
  </si>
  <si>
    <t>DK0060854156</t>
  </si>
  <si>
    <t xml:space="preserve">          Obligationer – Porteføljepleje KL</t>
  </si>
  <si>
    <t>DK0060816817</t>
  </si>
  <si>
    <t xml:space="preserve">          Kapitalforeningen Nykredit Invest Engros, EVIRA</t>
  </si>
  <si>
    <t>DK0060816577</t>
  </si>
  <si>
    <t xml:space="preserve">          Absalon Invest EM Virksomhedsobligationer</t>
  </si>
  <si>
    <t>DK0060632842</t>
  </si>
  <si>
    <t xml:space="preserve">          Investin, EMD Local Currency</t>
  </si>
  <si>
    <t>DK0060542504</t>
  </si>
  <si>
    <t xml:space="preserve">          Investin, K Invest Emerging Market Debt</t>
  </si>
  <si>
    <t>DK0060606176</t>
  </si>
  <si>
    <t xml:space="preserve">          LI Obligationer Emerging Markets</t>
  </si>
  <si>
    <t>DK0060570125</t>
  </si>
  <si>
    <t xml:space="preserve">          LI Obligationer Emerging Markets Akk. - KL</t>
  </si>
  <si>
    <t>DK0060570208</t>
  </si>
  <si>
    <t xml:space="preserve">          SEBinvest AKL Emerging Market Bond Index I</t>
  </si>
  <si>
    <t>DK0016283567</t>
  </si>
  <si>
    <t xml:space="preserve">          Sparinvest Value Virksomhedsobligationer - Nye Markeder Udb. KL</t>
  </si>
  <si>
    <t>DK0060795474</t>
  </si>
  <si>
    <t xml:space="preserve">               BankInvest Emerging Markets Obligationer Akk. W</t>
  </si>
  <si>
    <t>DK0060823193</t>
  </si>
  <si>
    <t xml:space="preserve">               BankInvest Emerging Markets Obligationer W</t>
  </si>
  <si>
    <t>DK0060822039</t>
  </si>
  <si>
    <t xml:space="preserve">               BankInvest Emerging Markets Obligationer Lokalvaluta W</t>
  </si>
  <si>
    <t>DK0060822112</t>
  </si>
  <si>
    <t xml:space="preserve">               Danske Invest Kehittyvät Korkomarkkinat Paikallisvaluutta, osuuslaji EUR W</t>
  </si>
  <si>
    <t>DK0060910164</t>
  </si>
  <si>
    <t xml:space="preserve">               Danske Invest Nye Markeder Obl. Lokal Valuta - Akk., klasse DKK W</t>
  </si>
  <si>
    <t>DK0060790327</t>
  </si>
  <si>
    <t xml:space="preserve">               Danske Invest Emerging Markets Debt Hard Currency - Accumulating, class EUR W h</t>
  </si>
  <si>
    <t>DK0060791994</t>
  </si>
  <si>
    <t xml:space="preserve">               Danske Invest Nye Markeder Obligationer, klasse DKK W d h</t>
  </si>
  <si>
    <t>DK0060790590</t>
  </si>
  <si>
    <t xml:space="preserve">               Danske Invest Nye Markeder Obligationer Lokal Valuta, klasse DKK W d</t>
  </si>
  <si>
    <t>DK0060790400</t>
  </si>
  <si>
    <t xml:space="preserve">               Handelsinvest Højrentelande Engros</t>
  </si>
  <si>
    <t>DK0060824407</t>
  </si>
  <si>
    <t xml:space="preserve">               Sparinvest Emerging Markets Value Virksomhedsobligationer KL W</t>
  </si>
  <si>
    <t>DK0060819167</t>
  </si>
  <si>
    <t xml:space="preserve">               Sparinvest Nye Obligationsmarkeder KL W</t>
  </si>
  <si>
    <t>DK0060818946</t>
  </si>
  <si>
    <t xml:space="preserve">               Sydinvest HøjrenteLande W DKK Acc h</t>
  </si>
  <si>
    <t>DK0060646479</t>
  </si>
  <si>
    <t xml:space="preserve">               Sydinvest HøjrenteLande W DKK dh</t>
  </si>
  <si>
    <t>DK0060814952</t>
  </si>
  <si>
    <t xml:space="preserve">          Sydinvest HøjrenteLande Korte Obligationer Akkumulerende KL</t>
  </si>
  <si>
    <t xml:space="preserve">               Sydinvest HøjrenteLande Korte Obligationer W DKK Acc h</t>
  </si>
  <si>
    <t>DK0060751261</t>
  </si>
  <si>
    <t xml:space="preserve">          Sydinvest HøjrenteLande Lokal Valuta Akkumulerende KL</t>
  </si>
  <si>
    <t xml:space="preserve">               Sydinvest HøjrenteLande Lokal Valuta W DKK Acc</t>
  </si>
  <si>
    <t>DK0060646719</t>
  </si>
  <si>
    <t xml:space="preserve">               Sydinvest HøjrenteLande Lokal Valuta W DKK d</t>
  </si>
  <si>
    <t>DK0060815330</t>
  </si>
  <si>
    <t xml:space="preserve">               Sydinvest HøjrenteLande Mix W DKK d</t>
  </si>
  <si>
    <t>DK0060815256</t>
  </si>
  <si>
    <t xml:space="preserve">               Sydinvest HøjrenteLande Valuta W DKK d</t>
  </si>
  <si>
    <t>DK0060815926</t>
  </si>
  <si>
    <t xml:space="preserve">          Alm. Brand Invest, Virksomhedsobligationer</t>
  </si>
  <si>
    <t>DK0060689289</t>
  </si>
  <si>
    <t xml:space="preserve">          LI Obligationer Globale Investment Grade</t>
  </si>
  <si>
    <t>DK0060506111</t>
  </si>
  <si>
    <t xml:space="preserve">          LI Obligationer Globale Investment Grade Akk. - KL</t>
  </si>
  <si>
    <t>DK0060506384</t>
  </si>
  <si>
    <t xml:space="preserve">          LI Obligationer USA KL</t>
  </si>
  <si>
    <t>DK0060759751</t>
  </si>
  <si>
    <t xml:space="preserve">          Nykredit Invest Engros EuroKredit</t>
  </si>
  <si>
    <t>DK0016044654</t>
  </si>
  <si>
    <t xml:space="preserve">          Nykredit Invest Engros Eurokredit SRI</t>
  </si>
  <si>
    <t>DK0060709814</t>
  </si>
  <si>
    <t xml:space="preserve">               BankInvest Udenlandske Obligationer W</t>
  </si>
  <si>
    <t>DK0060822625</t>
  </si>
  <si>
    <t xml:space="preserve">               BankInvest Virksomhedsobligationer IG Akk. W</t>
  </si>
  <si>
    <t>DK0060823433</t>
  </si>
  <si>
    <t xml:space="preserve">               BankInvest Virksomhedsobligationer IG Etik W</t>
  </si>
  <si>
    <t>DK0060822898</t>
  </si>
  <si>
    <t xml:space="preserve">               BankInvest Virksomhedsobligationer IG W</t>
  </si>
  <si>
    <t>DK0060822708</t>
  </si>
  <si>
    <t xml:space="preserve">               Danske Invest Euro Investment Grade-Obligationer, klasse DKK W d h</t>
  </si>
  <si>
    <t>DK0060787109</t>
  </si>
  <si>
    <t xml:space="preserve">               Danske Invest Globale Virksomhedsobligationer, klasse DKK W d h</t>
  </si>
  <si>
    <t>DK0060789667</t>
  </si>
  <si>
    <t xml:space="preserve">               Danske Invest Engros Euro Investment Grade Corporate Bonds Restricted, klasse DKK W d</t>
  </si>
  <si>
    <t>DK0060791564</t>
  </si>
  <si>
    <t xml:space="preserve">               Handelsinvest Virksomhedsobligationer Engros 2017</t>
  </si>
  <si>
    <t>DK0060824910</t>
  </si>
  <si>
    <t xml:space="preserve">               SEBinvest AKL Kreditobligationer (euro) I</t>
  </si>
  <si>
    <t>DK0060812584</t>
  </si>
  <si>
    <t xml:space="preserve">               Sparinvest Investment Grade Value Bonds Udb. - All Countries KL W</t>
  </si>
  <si>
    <t>DK0060819084</t>
  </si>
  <si>
    <t xml:space="preserve">          Sydinvest Virksomhedsobligationer IG Etik KL</t>
  </si>
  <si>
    <t xml:space="preserve">               Sydinvest Virksomhedsobligationer IG Etik W DKK d h</t>
  </si>
  <si>
    <t>DK0060853422</t>
  </si>
  <si>
    <t xml:space="preserve">          Sydinvest Virksomhedsobligationer IG KL</t>
  </si>
  <si>
    <t xml:space="preserve">               Sydinvest Virksomhedsobligationer IG W DKK d h</t>
  </si>
  <si>
    <t>DK0060751501</t>
  </si>
  <si>
    <t xml:space="preserve">          Alm. Brand Invest, Korte Obligationer</t>
  </si>
  <si>
    <t>DK0060232312</t>
  </si>
  <si>
    <t xml:space="preserve">               HP Invest, Korte Danske Obligationer - KL W</t>
  </si>
  <si>
    <t>DK0060878098</t>
  </si>
  <si>
    <t xml:space="preserve">          LI Obligationer Europa Korte</t>
  </si>
  <si>
    <t>DK0060240760</t>
  </si>
  <si>
    <t xml:space="preserve">          Nykredit Invest Korte obligationer</t>
  </si>
  <si>
    <t>DK0060009249</t>
  </si>
  <si>
    <t xml:space="preserve">          Nykredit Invest Korte obligationer Akk.</t>
  </si>
  <si>
    <t>DK0060033975</t>
  </si>
  <si>
    <t xml:space="preserve">          Nykredit Invest Engros Korte Obligationer</t>
  </si>
  <si>
    <t>DK0060709731</t>
  </si>
  <si>
    <t xml:space="preserve">          Sparinvest INDEX Stabile Obligationer KL</t>
  </si>
  <si>
    <t>DK0060057487</t>
  </si>
  <si>
    <t xml:space="preserve">               BankInvest Korte Danske Obligationer Akk. W</t>
  </si>
  <si>
    <t>DK0060823276</t>
  </si>
  <si>
    <t xml:space="preserve">               BankInvest Korte Danske Obligationer W</t>
  </si>
  <si>
    <t>DK0060822468</t>
  </si>
  <si>
    <t xml:space="preserve">               Danske Invest Danske Korte Obligationer, klasse DKK W d</t>
  </si>
  <si>
    <t>DK0060786721</t>
  </si>
  <si>
    <t xml:space="preserve">               Danske Invest Engros AlmenBolig Korte Obligationer, klasse DKK W d</t>
  </si>
  <si>
    <t>DK0060791721</t>
  </si>
  <si>
    <t xml:space="preserve">          Nordea Invest Portefølje Korte obligationer</t>
  </si>
  <si>
    <t>DK0060272961</t>
  </si>
  <si>
    <t xml:space="preserve">               Sparinvest Korte Obligationer KL W</t>
  </si>
  <si>
    <t>DK0060818516</t>
  </si>
  <si>
    <t xml:space="preserve">               Sydinvest Korte Obligationer W DKK d</t>
  </si>
  <si>
    <t>DK0060814796</t>
  </si>
  <si>
    <t xml:space="preserve">               Wealth Invest AKL SEB Korte Obligationer I</t>
  </si>
  <si>
    <t>DK0060567683</t>
  </si>
  <si>
    <t xml:space="preserve">          Nykredit Invest Engros Lange obligationer</t>
  </si>
  <si>
    <t>DK0060773901</t>
  </si>
  <si>
    <t xml:space="preserve">          SEBinvest Lange Obligationer</t>
  </si>
  <si>
    <t>DK0060046951</t>
  </si>
  <si>
    <t xml:space="preserve">               BankInvest Lange Danske Obligationer W</t>
  </si>
  <si>
    <t>DK0060822542</t>
  </si>
  <si>
    <t xml:space="preserve">               Danske Invest Danske Lange Obligationer, klasse DKK W d</t>
  </si>
  <si>
    <t>DK0060786804</t>
  </si>
  <si>
    <t xml:space="preserve">          Danske Invest Engros Flexinvest Lange Obligationer KL</t>
  </si>
  <si>
    <t>DK0060178192</t>
  </si>
  <si>
    <t xml:space="preserve">          Nordea Invest Portefølje Lange obligationer</t>
  </si>
  <si>
    <t>DK0060273183</t>
  </si>
  <si>
    <t xml:space="preserve">          Nykredit Invest Lange obligationer – Porteføljepleje KL</t>
  </si>
  <si>
    <t>DK0060817385</t>
  </si>
  <si>
    <t xml:space="preserve">          Nykredit Invest Lange obligationer Akk. – Porteføljepleje KL</t>
  </si>
  <si>
    <t>DK0060817625</t>
  </si>
  <si>
    <t xml:space="preserve">               Sydinvest Mellemlange Obligationer W DKK d</t>
  </si>
  <si>
    <t>DK0060814879</t>
  </si>
  <si>
    <t xml:space="preserve">               Sydinvest Mellemlange Obligationer W DKK Akk</t>
  </si>
  <si>
    <t>DK0060853851</t>
  </si>
  <si>
    <t xml:space="preserve">          Absalon Invest Global High Yield</t>
  </si>
  <si>
    <t>DK0016108640</t>
  </si>
  <si>
    <t xml:space="preserve">          Alm. Brand Invest, Europæisk Højrente ETIK</t>
  </si>
  <si>
    <t>DK0060872216</t>
  </si>
  <si>
    <t xml:space="preserve">          Investin, K Invest High Yield Obligationer</t>
  </si>
  <si>
    <t>DK0060696730</t>
  </si>
  <si>
    <t xml:space="preserve">          LI Obligationer Globale High Yield</t>
  </si>
  <si>
    <t>DK0060243947</t>
  </si>
  <si>
    <t xml:space="preserve">          LI Obligationer Globale High Yield Akk. - KL</t>
  </si>
  <si>
    <t>DK0060240331</t>
  </si>
  <si>
    <t xml:space="preserve">          LI Obligationer High Yield USA KL</t>
  </si>
  <si>
    <t>DK0060764918</t>
  </si>
  <si>
    <t xml:space="preserve">          Nykredit Invest Engros European High Yield SRI</t>
  </si>
  <si>
    <t>DK0016028020</t>
  </si>
  <si>
    <t xml:space="preserve">          Sparinvest Value Virksomhedsobligationer - Global Højrente Udb. KL</t>
  </si>
  <si>
    <t>DK0060795391</t>
  </si>
  <si>
    <t xml:space="preserve">          Wealth Invest SEB Global HY Bonds SRI AKL</t>
  </si>
  <si>
    <t xml:space="preserve">               Wealth Invest AKL SEB Global HY Bonds SRI I</t>
  </si>
  <si>
    <t>DK0060911998</t>
  </si>
  <si>
    <t xml:space="preserve">               BankInvest Virksomhedsobligationer HY W</t>
  </si>
  <si>
    <t>DK0060822971</t>
  </si>
  <si>
    <t xml:space="preserve">          BankInvest HY Virksomhedsobligationer KL</t>
  </si>
  <si>
    <t>DK0060803401</t>
  </si>
  <si>
    <t xml:space="preserve">               Danske Invest Euro High Yield-Obligationer - Akkumulerende, klasse DKK W h</t>
  </si>
  <si>
    <t>DK0060786994</t>
  </si>
  <si>
    <t xml:space="preserve">               Danske Invest Euro High Yield-Obligationer, klasse DKK W d h</t>
  </si>
  <si>
    <t>DK0060787026</t>
  </si>
  <si>
    <t xml:space="preserve">               Danske Invest Globale High Yield-Obligationer, klasse DKK W d h</t>
  </si>
  <si>
    <t>DK0060788503</t>
  </si>
  <si>
    <t xml:space="preserve">               Danske Invest Global High Yield Bonds-Accumulating, class EUR W h</t>
  </si>
  <si>
    <t>DK0060788420</t>
  </si>
  <si>
    <t xml:space="preserve">          Danske Invest Engros US High Yield Bonds - Akkumulerende KL</t>
  </si>
  <si>
    <t xml:space="preserve">               Danske Invest Engros US High Yield Bonds - Akk., klasse DKK W</t>
  </si>
  <si>
    <t>DK0060507192</t>
  </si>
  <si>
    <t xml:space="preserve">          Danske Invest Engros US High Yield Bonds KL</t>
  </si>
  <si>
    <t>DK0060178275</t>
  </si>
  <si>
    <t xml:space="preserve">               SEBinvest AKL US High Yield Bonds (Columbia) I</t>
  </si>
  <si>
    <t>DK0060812907</t>
  </si>
  <si>
    <t xml:space="preserve">               SEBinvest AKL US HY Bonds Short Duration (SKY Harbor) I</t>
  </si>
  <si>
    <t>DK0060813046</t>
  </si>
  <si>
    <t xml:space="preserve">               Sparinvest High Yield Value Bonds Udb. KL W</t>
  </si>
  <si>
    <t>DK0060818433</t>
  </si>
  <si>
    <t xml:space="preserve">               Sparinvest Value Bonds 2018 Udb. KL W</t>
  </si>
  <si>
    <t>DK0060819241</t>
  </si>
  <si>
    <t xml:space="preserve">               Sydinvest Virksomhedsobligationer HY W DKK Acc h</t>
  </si>
  <si>
    <t>DK0060646982</t>
  </si>
  <si>
    <t xml:space="preserve">          Sydinvest Virksomhedsobligationer HY ETIK KL</t>
  </si>
  <si>
    <t xml:space="preserve">               Sydinvest Virksomhedsobligationer HY ETIK W DKK dh</t>
  </si>
  <si>
    <t>DK0060783389</t>
  </si>
  <si>
    <t xml:space="preserve">               Sydinvest Virksomhedsobligationer HY W DKK dh</t>
  </si>
  <si>
    <t>DK0060815090</t>
  </si>
  <si>
    <t xml:space="preserve">          Absalon Invest Obligationer</t>
  </si>
  <si>
    <t>DK0060632925</t>
  </si>
  <si>
    <t xml:space="preserve">          LI Obligationer High Yield Europa KL</t>
  </si>
  <si>
    <t>DK0060771962</t>
  </si>
  <si>
    <t xml:space="preserve">          Strategi Invest Stabil</t>
  </si>
  <si>
    <t>DK0060308583</t>
  </si>
  <si>
    <t xml:space="preserve">          Carnegie Wealth Management Globale Obligationer</t>
  </si>
  <si>
    <t>DK0060644185</t>
  </si>
  <si>
    <t xml:space="preserve">               Danske Invest Mix Obligationer - Akkumulerende, klasse DKK W h</t>
  </si>
  <si>
    <t>DK0060790087</t>
  </si>
  <si>
    <t xml:space="preserve">               Danske Invest Nordiske Virksomhedsobligationer - Akkumulerende, klasse DKK W h</t>
  </si>
  <si>
    <t>DK0060790160</t>
  </si>
  <si>
    <t xml:space="preserve">          Danske Invest Engros Danske Obligationer Allokering - Akkumulerende KL</t>
  </si>
  <si>
    <t xml:space="preserve">               Danske Invest Engros Danske Obligationer Allokering - Akkumulerende, klasse DKK W h</t>
  </si>
  <si>
    <t>DK0060509727</t>
  </si>
  <si>
    <t xml:space="preserve">          Danske Invest Engros Flexinvest Forvaltning Korte Obligationer KL</t>
  </si>
  <si>
    <t>DK0060637569</t>
  </si>
  <si>
    <t xml:space="preserve">          Danske Invest Engros Flexinvest Globale Obligationer KL</t>
  </si>
  <si>
    <t>DK0060051449</t>
  </si>
  <si>
    <t xml:space="preserve">          Danske Invest Engros Flexinvest Korte Obligationer KL</t>
  </si>
  <si>
    <t>DK0060051282</t>
  </si>
  <si>
    <t xml:space="preserve">          Nordea Invest PM Kreditobligationer KL</t>
  </si>
  <si>
    <t xml:space="preserve">               Nordea Invest PM Kreditobligationer KL 1</t>
  </si>
  <si>
    <t>DK0060496214</t>
  </si>
  <si>
    <t xml:space="preserve">               Nordea Invest PM Kreditobligationer KL 2</t>
  </si>
  <si>
    <t>DK0060496487</t>
  </si>
  <si>
    <t xml:space="preserve">               Nordea Invest PM Kreditobligationer KL 3</t>
  </si>
  <si>
    <t>DK0060496560</t>
  </si>
  <si>
    <t xml:space="preserve">          Nordea Invest Portefølje Verdens Obligationsmarkeder</t>
  </si>
  <si>
    <t>DK0060273266</t>
  </si>
  <si>
    <t xml:space="preserve">               Sydinvest International W DKK d</t>
  </si>
  <si>
    <t>DK0060815173</t>
  </si>
  <si>
    <t xml:space="preserve">          Alm. Brand Invest, Lange Obligationer</t>
  </si>
  <si>
    <t>DK0015974778</t>
  </si>
  <si>
    <t xml:space="preserve">          HP Invest, Danske Obligationer Akk. KL</t>
  </si>
  <si>
    <t>DK0060227239</t>
  </si>
  <si>
    <t xml:space="preserve">          HP Invest, Lange Danske Obligationer - KL</t>
  </si>
  <si>
    <t>DK0060141786</t>
  </si>
  <si>
    <t xml:space="preserve">          LI Obligationer Europa</t>
  </si>
  <si>
    <t>DK0060240414</t>
  </si>
  <si>
    <t xml:space="preserve">          LI Obligationer Europa Akk. - KL</t>
  </si>
  <si>
    <t>DK0060623858</t>
  </si>
  <si>
    <t xml:space="preserve">          Nykredit Invest Danske Obligationer Basis</t>
  </si>
  <si>
    <t>DK0060560084</t>
  </si>
  <si>
    <t xml:space="preserve">          SEBinvest Mellemlange Obligationer</t>
  </si>
  <si>
    <t>DK0016015639</t>
  </si>
  <si>
    <t xml:space="preserve">               Danske Invest Dannebrog Mellemlange Obligationer, klasse DKK W d</t>
  </si>
  <si>
    <t>DK0060786648</t>
  </si>
  <si>
    <t xml:space="preserve">               Danske Invest Fonde, klasse DKK W d</t>
  </si>
  <si>
    <t>DK0060788347</t>
  </si>
  <si>
    <t xml:space="preserve">          Danske Invest Engros Flexinvest Danske Obligationer KL</t>
  </si>
  <si>
    <t>DK0060050987</t>
  </si>
  <si>
    <t xml:space="preserve">          Danske Invest Engros Flexinvest Fonde KL</t>
  </si>
  <si>
    <t>DK0060178002</t>
  </si>
  <si>
    <t xml:space="preserve">          Danske Invest Engros Online Danske Obligationer Indeks KL</t>
  </si>
  <si>
    <t>DK0060175255</t>
  </si>
  <si>
    <t xml:space="preserve">               Danske Invest Engros AlmenBolig Mellemlange Obligationer, klasse DKK W d</t>
  </si>
  <si>
    <t>DK0060791218</t>
  </si>
  <si>
    <t xml:space="preserve">          Danske Invest Select AlmenBolig Obligationer Varighed 2 KL</t>
  </si>
  <si>
    <t xml:space="preserve">               Danske Invest Select AlmenBolig Obligationer Varighed 2, Klasse DKK W d</t>
  </si>
  <si>
    <t>DK0060730778</t>
  </si>
  <si>
    <t xml:space="preserve">          Danske Invest Select Danske Obligationer Absolut - Lav Risiko KL</t>
  </si>
  <si>
    <t>DK0060158590</t>
  </si>
  <si>
    <t xml:space="preserve">          Danske Invest Select Danske Obligationer Absolut KL</t>
  </si>
  <si>
    <t>DK0060158673</t>
  </si>
  <si>
    <t xml:space="preserve">          Danske Invest Select Danske Obligationer Varighed 0 - 6 KL</t>
  </si>
  <si>
    <t>DK0060700862</t>
  </si>
  <si>
    <t xml:space="preserve">          Danske Invest Select Danske Obligationer Varighed 3 KL</t>
  </si>
  <si>
    <t>DK0060700946</t>
  </si>
  <si>
    <t xml:space="preserve">               Handelsinvest Danske Obligationer Engros</t>
  </si>
  <si>
    <t>DK0060824597</t>
  </si>
  <si>
    <t xml:space="preserve">          Nordea Invest PM Stats- og realkreditobligationer KL</t>
  </si>
  <si>
    <t xml:space="preserve">               Nordea Invest PM Stats- og realkreditobligationer KL 1</t>
  </si>
  <si>
    <t>DK0060495919</t>
  </si>
  <si>
    <t xml:space="preserve">               Nordea Invest PM Stats- og realkreditobligationer KL 2</t>
  </si>
  <si>
    <t>DK0060496057</t>
  </si>
  <si>
    <t xml:space="preserve">               Nordea Invest PM Stats- og realkreditobligationer KL 3</t>
  </si>
  <si>
    <t>DK0060496131</t>
  </si>
  <si>
    <t xml:space="preserve">               Sparinvest Lange Obligationer KL W</t>
  </si>
  <si>
    <t>DK0060818789</t>
  </si>
  <si>
    <t xml:space="preserve">               Sparinvest Mellemlange Obligationer KL W</t>
  </si>
  <si>
    <t>DK0060818862</t>
  </si>
  <si>
    <t xml:space="preserve">               Wealth Invest AKL SEB Obligationer I</t>
  </si>
  <si>
    <t>DK0060567766</t>
  </si>
  <si>
    <t xml:space="preserve">          Investin, K Invest Indeksobligationer</t>
  </si>
  <si>
    <t>DK0060645075</t>
  </si>
  <si>
    <t xml:space="preserve">          LI Indeksobligationer Globale</t>
  </si>
  <si>
    <t>DK0060240687</t>
  </si>
  <si>
    <t xml:space="preserve">               BankInvest Globale Indeksobligationer W</t>
  </si>
  <si>
    <t>DK0060821817</t>
  </si>
  <si>
    <t xml:space="preserve">               Danske Invest Globale Lange Indeksobligationer - Akkumulerende, klasse DKK W h</t>
  </si>
  <si>
    <t>DK0060789238</t>
  </si>
  <si>
    <t xml:space="preserve">               Danske Invest Globale Lange Indeksobligationer, klasse DKK W d h</t>
  </si>
  <si>
    <t>DK0060789311</t>
  </si>
  <si>
    <t xml:space="preserve">               Danske Invest Globale Mellemlange Indeksobligationer, klasse DKK W d h</t>
  </si>
  <si>
    <t>DK0060789584</t>
  </si>
  <si>
    <t xml:space="preserve">          Strategi Invest Alternativer</t>
  </si>
  <si>
    <t>DK0060885978</t>
  </si>
  <si>
    <t xml:space="preserve">          Nordea Invest Portefølje Eksterne forvaltere</t>
  </si>
  <si>
    <t>DK0060273852</t>
  </si>
  <si>
    <t xml:space="preserve">          Nordea Invest Portefølje Fleksibel</t>
  </si>
  <si>
    <t>DK0060300929</t>
  </si>
  <si>
    <t xml:space="preserve">               Wealth Invest AKL SEB Emerging Market FX Basket D I</t>
  </si>
  <si>
    <t>DK0060813392</t>
  </si>
  <si>
    <t>Pengemarkedsforeninger</t>
  </si>
  <si>
    <t xml:space="preserve">          SEBinvest Pengemarked</t>
  </si>
  <si>
    <t>DK0060098598</t>
  </si>
  <si>
    <t>Median</t>
  </si>
  <si>
    <t>Frit tilgængelig</t>
  </si>
  <si>
    <t>Ikke-frit tilgængelige</t>
  </si>
  <si>
    <t>10 år</t>
  </si>
  <si>
    <t xml:space="preserve">7 år </t>
  </si>
  <si>
    <t xml:space="preserve">5 år </t>
  </si>
  <si>
    <t xml:space="preserve">3 år </t>
  </si>
  <si>
    <t xml:space="preserve">1 år </t>
  </si>
  <si>
    <t>år-til-dato</t>
  </si>
  <si>
    <t xml:space="preserve"> 1 mdr. </t>
  </si>
  <si>
    <t>Medianafkast i procent - fonde med rådgivning i prisen</t>
  </si>
  <si>
    <t>Medianafkast i procent - fonde uden rådgiving i prisen</t>
  </si>
  <si>
    <t>De ikke-frit tilgængelige fonde er typisk forbeholdt kunder, som har indgået porteføljeaftaler eller er private-banking kunder. Det er derfor kun muligt at eje disse fonde, hvis man indgår en porteføljeplejeaftale eller lignende med et af de pengeinstitutter, der benytter fondene hertil</t>
  </si>
  <si>
    <t xml:space="preserve">Ikke-frit tilgængefonde </t>
  </si>
  <si>
    <t>De frit tilgængelige fonde kan købes af enhver investor. Hovedparten af de frit tilgængelige fonde kan handles på Investeringsforeningsbørsen (IFX) via netbanker, mens andre af de frit tilgængelige fonde kan købes ved at indsende en tegningsblanket, som normalt kan hentes på investeringsfondens hjemmeside.</t>
  </si>
  <si>
    <t>Frit tilgængelige fonde</t>
  </si>
  <si>
    <t>På begge sider er fondene opdelt efter tilgængelighed.</t>
  </si>
  <si>
    <t>Siden viser fonde, som ikke har betalt for rådgivning eller anden kvalitetsforbedrende service. I fonde, som ikke er frit tilgængelige, skal investor typisk betale sin bank eller samarbejdspartner for at deltage i ordningen. Dette vil gøre de samlede omkostninger højere og afkastet lavere.</t>
  </si>
  <si>
    <t>Uden rådgivning i prisen</t>
  </si>
  <si>
    <t>Siden viser fonde, som har betalt for rådgivning eller anden kvalitets-forbedrende service til investor</t>
  </si>
  <si>
    <t>Rådgivning i prisen</t>
  </si>
  <si>
    <t xml:space="preserve">Fondene i afkaststatistikken er opdelt i 2 faneblade, som viser fonde målrettet private investorer hhv. med og uden rådgivning i prisen. </t>
  </si>
  <si>
    <t>Investering Danmarks officielle afkaststatistik</t>
  </si>
  <si>
    <t xml:space="preserve">Investering Danmark     Amaliegade 7    DK-1256 København K     Tel: 3370 1000     Email:info@ifb.dk   </t>
  </si>
  <si>
    <t>30. november 2017</t>
  </si>
  <si>
    <t>30. november  2017</t>
  </si>
  <si>
    <t>Frit tilgængelige</t>
  </si>
  <si>
    <t>Sharpe 5 år</t>
  </si>
  <si>
    <t>Sharpe 3 år</t>
  </si>
  <si>
    <t>std.afv. 5  år</t>
  </si>
  <si>
    <t>std.afv. 3 år</t>
  </si>
  <si>
    <t>7 år</t>
  </si>
  <si>
    <t>5 år</t>
  </si>
  <si>
    <t>3 år</t>
  </si>
  <si>
    <t>1 år</t>
  </si>
  <si>
    <t>1 mdr.</t>
  </si>
  <si>
    <t xml:space="preserve">               HP Invest, Danske Obligationer Akk. - KL A</t>
  </si>
  <si>
    <t xml:space="preserve">          LI Aktier Globale Indeks</t>
  </si>
  <si>
    <t>Ja</t>
  </si>
  <si>
    <t xml:space="preserve">          Nordea North America Enhanced</t>
  </si>
  <si>
    <t>DK0060831451</t>
  </si>
  <si>
    <t>Siden viser fonde, som har betalt for rådgivning eller anden kvalitetsforbedrende service til investor.</t>
  </si>
  <si>
    <t>Investering Danmarks officielle afkaststatistik, risiko pr. 30-11-17</t>
  </si>
  <si>
    <t>Siden viser fonde, som ikke har betalt for rådgivning eller anden kvalitetsforbedrende service til investor. I fonde, som ikke er frit tilgængelige, skal investor typisk betale sin bank eller samarbejdpartner for at deltage i ordningen. Dette vil gøre de samlede omkostninger højere og afkastet lavere.</t>
  </si>
  <si>
    <t>Investering Danmarks  officielle afkaststatistik, risiko pr. 30-11-17</t>
  </si>
  <si>
    <t>Investering Danmarks officielle afkaststatistik, afkast pr. 30-11-17</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</si>
</sst>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61">
    <font>
      <sz val="11"/>
      <color theme="1"/>
      <name val="Calibri"/>
      <family val="2"/>
    </font>
    <font>
      <sz val="11"/>
      <color indexed="8"/>
      <name val="Calibri"/>
      <family val="2"/>
    </font>
    <font>
      <sz val="10"/>
      <name val="Arial"/>
      <family val="2"/>
    </font>
    <font>
      <sz val="10"/>
      <name val="Verdana"/>
      <family val="2"/>
    </font>
    <font>
      <b/>
      <sz val="12"/>
      <name val="Verdana"/>
      <family val="2"/>
    </font>
    <font>
      <b/>
      <sz val="10"/>
      <name val="Verdana"/>
      <family val="2"/>
    </font>
    <font>
      <b/>
      <sz val="18"/>
      <color indexed="56"/>
      <name val="Cambria"/>
      <family val="2"/>
    </font>
    <font>
      <sz val="10"/>
      <color indexed="8"/>
      <name val="Calibri"/>
      <family val="2"/>
    </font>
    <font>
      <b/>
      <sz val="12"/>
      <color indexed="8"/>
      <name val="Calibri"/>
      <family val="2"/>
    </font>
    <font>
      <b/>
      <sz val="11"/>
      <color indexed="8"/>
      <name val="Calibri"/>
      <family val="2"/>
    </font>
    <font>
      <sz val="11"/>
      <color indexed="8"/>
      <name val="Symbol"/>
      <family val="1"/>
    </font>
    <font>
      <sz val="10"/>
      <color indexed="8"/>
      <name val="Verdana"/>
      <family val="2"/>
    </font>
    <font>
      <b/>
      <sz val="10"/>
      <color indexed="8"/>
      <name val="Verdana"/>
      <family val="2"/>
    </font>
    <font>
      <b/>
      <sz val="10"/>
      <color indexed="8"/>
      <name val="Calibri"/>
      <family val="2"/>
    </font>
    <font>
      <sz val="14"/>
      <color indexed="8"/>
      <name val="Verdana"/>
      <family val="2"/>
    </font>
    <font>
      <sz val="16"/>
      <color indexed="8"/>
      <name val="Verdana"/>
      <family val="2"/>
    </font>
    <font>
      <b/>
      <sz val="10"/>
      <color indexed="9"/>
      <name val="Verdana"/>
      <family val="2"/>
    </font>
    <font>
      <b/>
      <sz val="12"/>
      <color indexed="63"/>
      <name val="Arial"/>
      <family val="2"/>
    </font>
    <font>
      <sz val="14"/>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Calibri"/>
      <family val="2"/>
    </font>
    <font>
      <b/>
      <sz val="12"/>
      <color theme="1"/>
      <name val="Calibri"/>
      <family val="2"/>
    </font>
    <font>
      <sz val="11"/>
      <color theme="1"/>
      <name val="Symbol"/>
      <family val="1"/>
    </font>
    <font>
      <sz val="11"/>
      <color rgb="FF000000"/>
      <name val="Calibri"/>
      <family val="2"/>
    </font>
    <font>
      <sz val="10"/>
      <color theme="1"/>
      <name val="Verdana"/>
      <family val="2"/>
    </font>
    <font>
      <b/>
      <sz val="10"/>
      <color theme="1"/>
      <name val="Verdana"/>
      <family val="2"/>
    </font>
    <font>
      <b/>
      <sz val="10"/>
      <color theme="1"/>
      <name val="Calibri"/>
      <family val="2"/>
    </font>
    <font>
      <sz val="14"/>
      <color theme="1"/>
      <name val="Verdana"/>
      <family val="2"/>
    </font>
    <font>
      <sz val="16"/>
      <color theme="1"/>
      <name val="Verdana"/>
      <family val="2"/>
    </font>
    <font>
      <b/>
      <sz val="10"/>
      <color theme="0"/>
      <name val="Verdana"/>
      <family val="2"/>
    </font>
    <font>
      <b/>
      <sz val="12"/>
      <color rgb="FF2B2C32"/>
      <name val="Arial"/>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style="thin">
        <color theme="0"/>
      </right>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indexed="9"/>
      </left>
      <right style="thin">
        <color indexed="9"/>
      </right>
      <top style="thin">
        <color indexed="9"/>
      </top>
      <bottom style="thin">
        <color indexed="9"/>
      </bottom>
    </border>
    <border>
      <left style="thin">
        <color theme="0"/>
      </left>
      <right style="thin">
        <color indexed="9"/>
      </right>
      <top style="thin">
        <color theme="0"/>
      </top>
      <bottom style="thin">
        <color theme="0"/>
      </bottom>
    </border>
    <border>
      <left style="thin">
        <color indexed="9"/>
      </left>
      <right style="thin">
        <color theme="0"/>
      </right>
      <top style="thin">
        <color theme="0"/>
      </top>
      <bottom style="thin">
        <color theme="0"/>
      </bottom>
    </border>
    <border>
      <left style="thin">
        <color indexed="9"/>
      </left>
      <right style="thin">
        <color indexed="9"/>
      </right>
      <top style="medium">
        <color indexed="8"/>
      </top>
      <bottom style="thin">
        <color indexed="9"/>
      </bottom>
    </border>
    <border>
      <left style="thin">
        <color theme="0"/>
      </left>
      <right/>
      <top/>
      <bottom style="thin">
        <color theme="0"/>
      </bottom>
    </border>
    <border>
      <left style="thin">
        <color theme="0"/>
      </left>
      <right style="thin">
        <color theme="0"/>
      </right>
      <top/>
      <bottom style="thin">
        <color theme="0"/>
      </bottom>
    </border>
    <border>
      <left/>
      <right style="thin">
        <color theme="0"/>
      </right>
      <top/>
      <bottom style="thin">
        <color theme="0"/>
      </bottom>
    </border>
    <border>
      <left style="thin">
        <color theme="0"/>
      </left>
      <right/>
      <top/>
      <bottom/>
    </border>
    <border>
      <left/>
      <right style="thin">
        <color theme="0"/>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right/>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3" applyNumberFormat="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Font="1" applyAlignment="1">
      <alignment/>
    </xf>
    <xf numFmtId="2" fontId="49" fillId="0" borderId="10" xfId="0" applyNumberFormat="1" applyFont="1" applyFill="1" applyBorder="1" applyAlignment="1">
      <alignment horizontal="right" wrapText="1"/>
    </xf>
    <xf numFmtId="2" fontId="49" fillId="2" borderId="10" xfId="0" applyNumberFormat="1" applyFont="1" applyFill="1" applyBorder="1" applyAlignment="1">
      <alignment horizontal="right" wrapText="1"/>
    </xf>
    <xf numFmtId="0" fontId="0" fillId="0" borderId="10" xfId="0" applyBorder="1" applyAlignment="1">
      <alignment/>
    </xf>
    <xf numFmtId="0" fontId="50" fillId="0" borderId="10" xfId="0" applyFont="1" applyBorder="1" applyAlignment="1">
      <alignment horizontal="right" wrapText="1"/>
    </xf>
    <xf numFmtId="0" fontId="50" fillId="0" borderId="10" xfId="0" applyFont="1" applyFill="1" applyBorder="1" applyAlignment="1">
      <alignment horizontal="right" wrapText="1"/>
    </xf>
    <xf numFmtId="0" fontId="50" fillId="2" borderId="10" xfId="0" applyFont="1" applyFill="1" applyBorder="1" applyAlignment="1">
      <alignment horizontal="center" wrapText="1"/>
    </xf>
    <xf numFmtId="0" fontId="50" fillId="2" borderId="10" xfId="0" applyFont="1" applyFill="1" applyBorder="1" applyAlignment="1">
      <alignment horizontal="right" wrapText="1"/>
    </xf>
    <xf numFmtId="0" fontId="47" fillId="0" borderId="10" xfId="0" applyFont="1" applyBorder="1" applyAlignment="1">
      <alignment/>
    </xf>
    <xf numFmtId="0" fontId="0" fillId="2" borderId="0" xfId="0" applyFill="1" applyAlignment="1">
      <alignment/>
    </xf>
    <xf numFmtId="0" fontId="0" fillId="0" borderId="11"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3" fillId="0" borderId="17" xfId="0" applyFont="1" applyBorder="1" applyAlignment="1">
      <alignment/>
    </xf>
    <xf numFmtId="0" fontId="0" fillId="0" borderId="14" xfId="0" applyBorder="1" applyAlignment="1">
      <alignment horizontal="center"/>
    </xf>
    <xf numFmtId="0" fontId="0" fillId="0" borderId="10" xfId="0" applyBorder="1" applyAlignment="1">
      <alignment horizontal="left" vertical="center" indent="5"/>
    </xf>
    <xf numFmtId="0" fontId="50" fillId="0" borderId="10" xfId="0" applyFont="1" applyBorder="1" applyAlignment="1">
      <alignment/>
    </xf>
    <xf numFmtId="0" fontId="51" fillId="0" borderId="10" xfId="0" applyFont="1" applyBorder="1" applyAlignment="1">
      <alignment horizontal="left" vertical="center" indent="5"/>
    </xf>
    <xf numFmtId="0" fontId="0" fillId="0" borderId="10" xfId="0" applyBorder="1" applyAlignment="1">
      <alignment vertical="center"/>
    </xf>
    <xf numFmtId="0" fontId="52" fillId="0" borderId="10" xfId="0" applyFont="1" applyBorder="1" applyAlignment="1">
      <alignment horizontal="left" vertical="center" indent="5"/>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Fill="1" applyBorder="1" applyAlignment="1">
      <alignment/>
    </xf>
    <xf numFmtId="0" fontId="53" fillId="0" borderId="10" xfId="0" applyFont="1" applyFill="1" applyBorder="1" applyAlignment="1">
      <alignment/>
    </xf>
    <xf numFmtId="4" fontId="53" fillId="0" borderId="10" xfId="0" applyNumberFormat="1" applyFont="1" applyFill="1" applyBorder="1" applyAlignment="1">
      <alignment horizontal="right" vertical="center" wrapText="1"/>
    </xf>
    <xf numFmtId="4" fontId="53" fillId="0" borderId="10" xfId="0" applyNumberFormat="1" applyFont="1" applyFill="1" applyBorder="1" applyAlignment="1">
      <alignment horizontal="center" vertical="center" wrapText="1"/>
    </xf>
    <xf numFmtId="2" fontId="54" fillId="0" borderId="10" xfId="0" applyNumberFormat="1" applyFont="1" applyBorder="1" applyAlignment="1">
      <alignment horizontal="right" wrapText="1"/>
    </xf>
    <xf numFmtId="2" fontId="55" fillId="0" borderId="10" xfId="0" applyNumberFormat="1" applyFont="1" applyBorder="1" applyAlignment="1">
      <alignment horizontal="right" vertical="center" wrapText="1"/>
    </xf>
    <xf numFmtId="2" fontId="55" fillId="0" borderId="10" xfId="0" applyNumberFormat="1" applyFont="1" applyBorder="1" applyAlignment="1">
      <alignment vertical="center" wrapText="1"/>
    </xf>
    <xf numFmtId="2" fontId="5" fillId="0" borderId="10" xfId="0" applyNumberFormat="1" applyFont="1" applyBorder="1" applyAlignment="1">
      <alignment horizontal="right"/>
    </xf>
    <xf numFmtId="2" fontId="5" fillId="0" borderId="10" xfId="49" applyNumberFormat="1" applyFont="1" applyBorder="1" applyAlignment="1">
      <alignment horizontal="right"/>
      <protection/>
    </xf>
    <xf numFmtId="0" fontId="55" fillId="0" borderId="10" xfId="0" applyFont="1" applyBorder="1" applyAlignment="1">
      <alignment horizontal="right" vertical="center" wrapText="1"/>
    </xf>
    <xf numFmtId="0" fontId="55" fillId="0" borderId="10" xfId="0" applyFont="1" applyBorder="1" applyAlignment="1">
      <alignment horizontal="left" vertical="center" wrapText="1"/>
    </xf>
    <xf numFmtId="0" fontId="56" fillId="0" borderId="10" xfId="0" applyFont="1" applyFill="1" applyBorder="1" applyAlignment="1">
      <alignment/>
    </xf>
    <xf numFmtId="0" fontId="57" fillId="0" borderId="10" xfId="0" applyFont="1" applyFill="1" applyBorder="1" applyAlignment="1">
      <alignment/>
    </xf>
    <xf numFmtId="4" fontId="53" fillId="0" borderId="10" xfId="0" applyNumberFormat="1" applyFont="1" applyFill="1" applyBorder="1" applyAlignment="1">
      <alignment/>
    </xf>
    <xf numFmtId="4" fontId="53" fillId="0" borderId="10" xfId="0" applyNumberFormat="1" applyFont="1" applyFill="1" applyBorder="1" applyAlignment="1">
      <alignment horizontal="left" vertical="center" wrapText="1"/>
    </xf>
    <xf numFmtId="0" fontId="58" fillId="0" borderId="10" xfId="0" applyFont="1" applyFill="1" applyBorder="1" applyAlignment="1">
      <alignment horizontal="center" vertical="center"/>
    </xf>
    <xf numFmtId="0" fontId="59" fillId="0" borderId="10" xfId="0" applyFont="1" applyBorder="1" applyAlignment="1">
      <alignment horizontal="center" vertical="center" wrapText="1"/>
    </xf>
    <xf numFmtId="0" fontId="56" fillId="0" borderId="12" xfId="0" applyFont="1" applyFill="1" applyBorder="1" applyAlignment="1">
      <alignment/>
    </xf>
    <xf numFmtId="2" fontId="54" fillId="0" borderId="12" xfId="0" applyNumberFormat="1" applyFont="1" applyBorder="1" applyAlignment="1">
      <alignment horizontal="right" wrapText="1"/>
    </xf>
    <xf numFmtId="0" fontId="53" fillId="0" borderId="12" xfId="0" applyFont="1" applyFill="1" applyBorder="1" applyAlignment="1">
      <alignment/>
    </xf>
    <xf numFmtId="4" fontId="53" fillId="0" borderId="12" xfId="0" applyNumberFormat="1" applyFont="1" applyFill="1" applyBorder="1" applyAlignment="1">
      <alignment horizontal="right" vertical="center" wrapText="1"/>
    </xf>
    <xf numFmtId="0" fontId="57" fillId="0" borderId="12" xfId="0" applyFont="1" applyFill="1" applyBorder="1" applyAlignment="1">
      <alignment/>
    </xf>
    <xf numFmtId="0" fontId="60" fillId="0" borderId="10" xfId="0" applyFont="1" applyBorder="1" applyAlignment="1">
      <alignment horizontal="right" wrapText="1"/>
    </xf>
    <xf numFmtId="0" fontId="60" fillId="0" borderId="10" xfId="0" applyFont="1" applyBorder="1" applyAlignment="1">
      <alignment horizontal="left" wrapText="1" indent="1"/>
    </xf>
    <xf numFmtId="2" fontId="60" fillId="0" borderId="10" xfId="0" applyNumberFormat="1" applyFont="1" applyBorder="1" applyAlignment="1">
      <alignment horizontal="right" wrapText="1"/>
    </xf>
    <xf numFmtId="0" fontId="59" fillId="0" borderId="12" xfId="0" applyFont="1" applyBorder="1" applyAlignment="1">
      <alignment horizontal="center" vertical="center" wrapText="1"/>
    </xf>
    <xf numFmtId="2" fontId="5" fillId="0" borderId="12" xfId="0" applyNumberFormat="1" applyFont="1" applyBorder="1" applyAlignment="1">
      <alignment horizontal="right"/>
    </xf>
    <xf numFmtId="2" fontId="4" fillId="33" borderId="21" xfId="50" applyNumberFormat="1" applyFont="1" applyFill="1" applyBorder="1" applyAlignment="1">
      <alignment vertical="justify"/>
    </xf>
    <xf numFmtId="2" fontId="4" fillId="33" borderId="0" xfId="50" applyNumberFormat="1" applyFont="1" applyFill="1" applyBorder="1" applyAlignment="1">
      <alignment vertical="justify"/>
    </xf>
    <xf numFmtId="0" fontId="0" fillId="0" borderId="22" xfId="0" applyBorder="1" applyAlignment="1">
      <alignment/>
    </xf>
    <xf numFmtId="0" fontId="59" fillId="0" borderId="10" xfId="0" applyFont="1" applyBorder="1" applyAlignment="1">
      <alignment horizontal="center" vertical="center"/>
    </xf>
    <xf numFmtId="0" fontId="0" fillId="0" borderId="0" xfId="0" applyAlignment="1">
      <alignmen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wrapText="1"/>
    </xf>
    <xf numFmtId="0" fontId="0" fillId="0" borderId="24" xfId="0" applyBorder="1" applyAlignment="1">
      <alignment/>
    </xf>
    <xf numFmtId="0" fontId="0" fillId="0" borderId="25" xfId="0" applyBorder="1" applyAlignment="1">
      <alignment/>
    </xf>
    <xf numFmtId="0" fontId="0" fillId="0" borderId="18" xfId="0" applyBorder="1" applyAlignment="1">
      <alignment/>
    </xf>
    <xf numFmtId="0" fontId="0" fillId="0" borderId="26" xfId="0" applyBorder="1" applyAlignment="1">
      <alignment/>
    </xf>
    <xf numFmtId="0" fontId="0" fillId="0" borderId="20" xfId="0" applyBorder="1" applyAlignment="1">
      <alignment/>
    </xf>
    <xf numFmtId="0" fontId="50" fillId="0" borderId="10" xfId="0" applyFont="1" applyBorder="1" applyAlignment="1">
      <alignment horizontal="center" wrapText="1"/>
    </xf>
    <xf numFmtId="2" fontId="4" fillId="33" borderId="10" xfId="50" applyNumberFormat="1" applyFont="1" applyFill="1" applyBorder="1" applyAlignment="1">
      <alignment vertical="justify"/>
    </xf>
    <xf numFmtId="2" fontId="0" fillId="0" borderId="10" xfId="0" applyNumberFormat="1" applyBorder="1" applyAlignment="1">
      <alignment/>
    </xf>
    <xf numFmtId="2" fontId="59" fillId="0" borderId="10" xfId="0" applyNumberFormat="1" applyFont="1" applyBorder="1" applyAlignment="1">
      <alignment horizontal="center" vertical="center"/>
    </xf>
    <xf numFmtId="2" fontId="0" fillId="0" borderId="10" xfId="0" applyNumberFormat="1" applyBorder="1" applyAlignment="1">
      <alignment horizontal="center" vertical="center"/>
    </xf>
    <xf numFmtId="0" fontId="59"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Normal 5" xfId="49"/>
    <cellStyle name="Normal_Risiko_30-11-2008"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itel 2"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942"/>
  <sheetViews>
    <sheetView tabSelected="1" zoomScalePageLayoutView="0" workbookViewId="0" topLeftCell="A1">
      <selection activeCell="A1" sqref="A1:I1"/>
    </sheetView>
  </sheetViews>
  <sheetFormatPr defaultColWidth="9.140625" defaultRowHeight="15"/>
  <cols>
    <col min="1" max="1" width="18.7109375" style="27" customWidth="1"/>
    <col min="2" max="2" width="60.421875" style="27" customWidth="1"/>
    <col min="3" max="3" width="13.421875" style="27" customWidth="1"/>
    <col min="4" max="4" width="11.57421875" style="27" customWidth="1"/>
    <col min="5" max="5" width="10.57421875" style="27" customWidth="1"/>
    <col min="6" max="6" width="11.57421875" style="27" customWidth="1"/>
    <col min="7" max="7" width="10.421875" style="27" customWidth="1"/>
    <col min="8" max="8" width="11.421875" style="27" customWidth="1"/>
    <col min="9" max="9" width="14.8515625" style="27" customWidth="1"/>
    <col min="10" max="10" width="22.7109375" style="27" customWidth="1"/>
    <col min="11" max="11" width="71.140625" style="27" customWidth="1"/>
    <col min="12" max="12" width="19.28125" style="27" customWidth="1"/>
    <col min="13" max="13" width="19.421875" style="27" customWidth="1"/>
    <col min="14" max="14" width="15.7109375" style="27" customWidth="1"/>
    <col min="15" max="15" width="24.140625" style="27" customWidth="1"/>
    <col min="16" max="16384" width="9.140625" style="26" customWidth="1"/>
  </cols>
  <sheetData>
    <row r="1" spans="1:9" s="41" customFormat="1" ht="22.5" customHeight="1">
      <c r="A1" s="53" t="s">
        <v>1958</v>
      </c>
      <c r="B1" s="54"/>
      <c r="C1" s="54"/>
      <c r="D1" s="54"/>
      <c r="E1" s="54"/>
      <c r="F1" s="54"/>
      <c r="G1" s="54"/>
      <c r="H1" s="54"/>
      <c r="I1" s="55"/>
    </row>
    <row r="2" spans="1:9" s="41" customFormat="1" ht="21" customHeight="1">
      <c r="A2" s="56" t="s">
        <v>1954</v>
      </c>
      <c r="B2" s="56"/>
      <c r="C2" s="56"/>
      <c r="D2" s="56"/>
      <c r="E2" s="56"/>
      <c r="F2" s="56"/>
      <c r="G2" s="56"/>
      <c r="H2" s="56"/>
      <c r="I2" s="56"/>
    </row>
    <row r="3" spans="1:9" s="37" customFormat="1" ht="18.75">
      <c r="A3" s="48"/>
      <c r="B3" s="49" t="s">
        <v>1</v>
      </c>
      <c r="C3" s="50"/>
      <c r="D3" s="50"/>
      <c r="E3" s="50"/>
      <c r="F3" s="50"/>
      <c r="G3" s="50"/>
      <c r="H3" s="50"/>
      <c r="I3" s="50"/>
    </row>
    <row r="4" spans="1:9" s="27" customFormat="1" ht="12.75">
      <c r="A4" s="36" t="s">
        <v>0</v>
      </c>
      <c r="B4" s="35"/>
      <c r="C4" s="34" t="s">
        <v>1948</v>
      </c>
      <c r="D4" s="34" t="s">
        <v>1921</v>
      </c>
      <c r="E4" s="34" t="s">
        <v>1947</v>
      </c>
      <c r="F4" s="34" t="s">
        <v>1946</v>
      </c>
      <c r="G4" s="34" t="s">
        <v>1945</v>
      </c>
      <c r="H4" s="34" t="s">
        <v>1944</v>
      </c>
      <c r="I4" s="33" t="s">
        <v>1916</v>
      </c>
    </row>
    <row r="5" s="27" customFormat="1" ht="12.75">
      <c r="B5" s="27" t="s">
        <v>1914</v>
      </c>
    </row>
    <row r="6" s="27" customFormat="1" ht="12.75">
      <c r="B6" s="27" t="s">
        <v>2</v>
      </c>
    </row>
    <row r="7" spans="1:5" s="27" customFormat="1" ht="12.75">
      <c r="A7" s="29" t="s">
        <v>4</v>
      </c>
      <c r="B7" s="27" t="s">
        <v>3</v>
      </c>
      <c r="C7" s="28">
        <v>-5.40575700179339</v>
      </c>
      <c r="D7" s="28">
        <v>12.7767285547331</v>
      </c>
      <c r="E7" s="28">
        <v>18.4203146370054</v>
      </c>
    </row>
    <row r="8" s="27" customFormat="1" ht="12.75">
      <c r="B8" s="27" t="s">
        <v>5</v>
      </c>
    </row>
    <row r="9" spans="1:9" s="27" customFormat="1" ht="12.75">
      <c r="A9" s="29" t="s">
        <v>7</v>
      </c>
      <c r="B9" s="27" t="s">
        <v>6</v>
      </c>
      <c r="C9" s="28">
        <v>-5.46131706247403</v>
      </c>
      <c r="D9" s="28">
        <v>12.9944900079943</v>
      </c>
      <c r="E9" s="28">
        <v>18.5643266104438</v>
      </c>
      <c r="F9" s="28">
        <v>50.7643646636766</v>
      </c>
      <c r="G9" s="28">
        <v>143.250860606114</v>
      </c>
      <c r="H9" s="28">
        <v>154.870551978642</v>
      </c>
      <c r="I9" s="28">
        <v>107.389695819609</v>
      </c>
    </row>
    <row r="10" s="27" customFormat="1" ht="12.75">
      <c r="B10" s="27" t="s">
        <v>10</v>
      </c>
    </row>
    <row r="11" spans="1:2" s="27" customFormat="1" ht="12.75">
      <c r="A11" s="29" t="s">
        <v>12</v>
      </c>
      <c r="B11" s="27" t="s">
        <v>11</v>
      </c>
    </row>
    <row r="12" s="27" customFormat="1" ht="12.75">
      <c r="B12" s="27" t="s">
        <v>13</v>
      </c>
    </row>
    <row r="13" spans="1:9" s="27" customFormat="1" ht="12.75">
      <c r="A13" s="29" t="s">
        <v>15</v>
      </c>
      <c r="B13" s="27" t="s">
        <v>14</v>
      </c>
      <c r="C13" s="28">
        <v>-4.32816682964003</v>
      </c>
      <c r="D13" s="28">
        <v>11.6163885879979</v>
      </c>
      <c r="E13" s="28">
        <v>18.1627055489307</v>
      </c>
      <c r="F13" s="28">
        <v>86.577727466689</v>
      </c>
      <c r="G13" s="28">
        <v>246.249311737031</v>
      </c>
      <c r="H13" s="28">
        <v>218.464230909029</v>
      </c>
      <c r="I13" s="28">
        <v>180.819873932474</v>
      </c>
    </row>
    <row r="14" spans="1:9" s="27" customFormat="1" ht="12.75">
      <c r="A14" s="29" t="s">
        <v>17</v>
      </c>
      <c r="B14" s="27" t="s">
        <v>16</v>
      </c>
      <c r="C14" s="28">
        <v>-7.38042445359519</v>
      </c>
      <c r="D14" s="28">
        <v>9.82212266265824</v>
      </c>
      <c r="E14" s="28">
        <v>14.5683320793837</v>
      </c>
      <c r="F14" s="28">
        <v>46.271783017779</v>
      </c>
      <c r="G14" s="28">
        <v>142.189444613776</v>
      </c>
      <c r="H14" s="28">
        <v>159.600489114777</v>
      </c>
      <c r="I14" s="28">
        <v>155.449068254032</v>
      </c>
    </row>
    <row r="15" s="27" customFormat="1" ht="12.75">
      <c r="B15" s="27" t="s">
        <v>18</v>
      </c>
    </row>
    <row r="16" spans="1:9" s="27" customFormat="1" ht="12.75">
      <c r="A16" s="29" t="s">
        <v>20</v>
      </c>
      <c r="B16" s="27" t="s">
        <v>19</v>
      </c>
      <c r="C16" s="28">
        <v>-4.77588644017859</v>
      </c>
      <c r="D16" s="28">
        <v>12.8354412877915</v>
      </c>
      <c r="E16" s="28">
        <v>18.5382460066345</v>
      </c>
      <c r="F16" s="28">
        <v>53.8867567441321</v>
      </c>
      <c r="G16" s="28">
        <v>170.963368438927</v>
      </c>
      <c r="H16" s="28">
        <v>171.730825624711</v>
      </c>
      <c r="I16" s="28">
        <v>133.999125919333</v>
      </c>
    </row>
    <row r="17" s="27" customFormat="1" ht="12.75">
      <c r="B17" s="27" t="s">
        <v>21</v>
      </c>
    </row>
    <row r="18" spans="1:9" s="27" customFormat="1" ht="12.75">
      <c r="A18" s="29" t="s">
        <v>23</v>
      </c>
      <c r="B18" s="27" t="s">
        <v>22</v>
      </c>
      <c r="C18" s="28">
        <v>-5.37266483851145</v>
      </c>
      <c r="D18" s="28">
        <v>10.8284079054124</v>
      </c>
      <c r="E18" s="28">
        <v>16.7923192777876</v>
      </c>
      <c r="F18" s="28">
        <v>54.4480145789793</v>
      </c>
      <c r="G18" s="28">
        <v>185.425283321335</v>
      </c>
      <c r="H18" s="28">
        <v>178.183624795489</v>
      </c>
      <c r="I18" s="28">
        <v>148.34377114342</v>
      </c>
    </row>
    <row r="19" s="27" customFormat="1" ht="12.75">
      <c r="B19" s="27" t="s">
        <v>24</v>
      </c>
    </row>
    <row r="20" spans="1:9" s="27" customFormat="1" ht="12.75">
      <c r="A20" s="29" t="s">
        <v>26</v>
      </c>
      <c r="B20" s="27" t="s">
        <v>25</v>
      </c>
      <c r="C20" s="28">
        <v>-4.86435493876613</v>
      </c>
      <c r="D20" s="28">
        <v>15.2353735711719</v>
      </c>
      <c r="E20" s="28">
        <v>22.3509561838958</v>
      </c>
      <c r="F20" s="28">
        <v>53.1119948759897</v>
      </c>
      <c r="G20" s="28">
        <v>149.271492359038</v>
      </c>
      <c r="H20" s="28">
        <v>154.938741556753</v>
      </c>
      <c r="I20" s="28">
        <v>116.839998544282</v>
      </c>
    </row>
    <row r="21" s="27" customFormat="1" ht="12.75">
      <c r="B21" s="27" t="s">
        <v>27</v>
      </c>
    </row>
    <row r="22" spans="1:9" s="27" customFormat="1" ht="12.75">
      <c r="A22" s="29" t="s">
        <v>29</v>
      </c>
      <c r="B22" s="27" t="s">
        <v>28</v>
      </c>
      <c r="C22" s="28">
        <v>-2.95792422699676</v>
      </c>
      <c r="D22" s="28">
        <v>18.6509248795244</v>
      </c>
      <c r="E22" s="28">
        <v>25.0864158338842</v>
      </c>
      <c r="F22" s="28">
        <v>75.9873050217794</v>
      </c>
      <c r="G22" s="28">
        <v>172.922255095931</v>
      </c>
      <c r="H22" s="28">
        <v>125.989211709206</v>
      </c>
      <c r="I22" s="28">
        <v>92.5958706483966</v>
      </c>
    </row>
    <row r="23" s="27" customFormat="1" ht="12.75">
      <c r="B23" s="27" t="s">
        <v>30</v>
      </c>
    </row>
    <row r="24" spans="1:9" s="27" customFormat="1" ht="12.75">
      <c r="A24" s="29" t="s">
        <v>32</v>
      </c>
      <c r="B24" s="27" t="s">
        <v>31</v>
      </c>
      <c r="C24" s="28">
        <v>-4.73240141635255</v>
      </c>
      <c r="D24" s="28">
        <v>12.9385164911754</v>
      </c>
      <c r="E24" s="28">
        <v>18.6693937554445</v>
      </c>
      <c r="F24" s="28">
        <v>55.1021710106643</v>
      </c>
      <c r="G24" s="28">
        <v>173.298104353334</v>
      </c>
      <c r="H24" s="28">
        <v>174.072591978317</v>
      </c>
      <c r="I24" s="28">
        <v>134.745834997846</v>
      </c>
    </row>
    <row r="25" spans="1:7" s="27" customFormat="1" ht="12.75">
      <c r="A25" s="29" t="s">
        <v>34</v>
      </c>
      <c r="B25" s="27" t="s">
        <v>33</v>
      </c>
      <c r="C25" s="28">
        <v>-7.96867812134969</v>
      </c>
      <c r="D25" s="28">
        <v>6.8296155219474</v>
      </c>
      <c r="E25" s="28">
        <v>12.4893423038485</v>
      </c>
      <c r="F25" s="28">
        <v>83.1750699531246</v>
      </c>
      <c r="G25" s="28">
        <v>334.288568702472</v>
      </c>
    </row>
    <row r="26" spans="1:6" s="27" customFormat="1" ht="12.75">
      <c r="A26" s="29" t="s">
        <v>36</v>
      </c>
      <c r="B26" s="27" t="s">
        <v>35</v>
      </c>
      <c r="C26" s="28">
        <v>-7.88958438741078</v>
      </c>
      <c r="D26" s="28">
        <v>6.38032860958336</v>
      </c>
      <c r="E26" s="28">
        <v>11.9690175543324</v>
      </c>
      <c r="F26" s="28">
        <v>81.1212786435657</v>
      </c>
    </row>
    <row r="27" s="27" customFormat="1" ht="12.75">
      <c r="B27" s="27" t="s">
        <v>37</v>
      </c>
    </row>
    <row r="28" spans="1:9" s="27" customFormat="1" ht="12.75">
      <c r="A28" s="29" t="s">
        <v>39</v>
      </c>
      <c r="B28" s="27" t="s">
        <v>38</v>
      </c>
      <c r="C28" s="28">
        <v>-5.40955170636317</v>
      </c>
      <c r="D28" s="28">
        <v>14.1498112264584</v>
      </c>
      <c r="E28" s="28">
        <v>20.893122912009</v>
      </c>
      <c r="F28" s="28">
        <v>64.1933264316873</v>
      </c>
      <c r="G28" s="28">
        <v>176.207023332643</v>
      </c>
      <c r="H28" s="28">
        <v>198.446793759971</v>
      </c>
      <c r="I28" s="28">
        <v>182.7944253086</v>
      </c>
    </row>
    <row r="29" spans="1:2" s="27" customFormat="1" ht="12.75">
      <c r="A29" s="29" t="s">
        <v>41</v>
      </c>
      <c r="B29" s="27" t="s">
        <v>40</v>
      </c>
    </row>
    <row r="30" spans="1:9" s="27" customFormat="1" ht="12.75">
      <c r="A30" s="29" t="s">
        <v>43</v>
      </c>
      <c r="B30" s="27" t="s">
        <v>42</v>
      </c>
      <c r="C30" s="28">
        <v>-5.12157131807557</v>
      </c>
      <c r="D30" s="28">
        <v>10.7436487353756</v>
      </c>
      <c r="E30" s="28">
        <v>17.3345211282786</v>
      </c>
      <c r="F30" s="28">
        <v>51.2463398901534</v>
      </c>
      <c r="G30" s="28">
        <v>144.40520011412</v>
      </c>
      <c r="H30" s="28">
        <v>150.266093328472</v>
      </c>
      <c r="I30" s="28">
        <v>89.3534102098446</v>
      </c>
    </row>
    <row r="31" spans="1:2" s="27" customFormat="1" ht="12.75">
      <c r="A31" s="29" t="s">
        <v>45</v>
      </c>
      <c r="B31" s="27" t="s">
        <v>44</v>
      </c>
    </row>
    <row r="32" spans="1:9" s="27" customFormat="1" ht="12.75">
      <c r="A32" s="29" t="s">
        <v>47</v>
      </c>
      <c r="B32" s="27" t="s">
        <v>46</v>
      </c>
      <c r="C32" s="28">
        <v>-6.25319522262222</v>
      </c>
      <c r="D32" s="28">
        <v>8.74306973747488</v>
      </c>
      <c r="E32" s="28">
        <v>14.7646543993293</v>
      </c>
      <c r="F32" s="28">
        <v>42.6152784892953</v>
      </c>
      <c r="G32" s="28">
        <v>134.281567877836</v>
      </c>
      <c r="H32" s="28">
        <v>157.271645664576</v>
      </c>
      <c r="I32" s="28">
        <v>160.266220465618</v>
      </c>
    </row>
    <row r="33" s="27" customFormat="1" ht="12.75">
      <c r="B33" s="27" t="s">
        <v>48</v>
      </c>
    </row>
    <row r="34" spans="1:9" s="27" customFormat="1" ht="12.75">
      <c r="A34" s="29" t="s">
        <v>50</v>
      </c>
      <c r="B34" s="27" t="s">
        <v>49</v>
      </c>
      <c r="C34" s="28">
        <v>-4.09997022431739</v>
      </c>
      <c r="D34" s="28">
        <v>18.0535154870543</v>
      </c>
      <c r="E34" s="28">
        <v>24.4803644792322</v>
      </c>
      <c r="F34" s="28">
        <v>56.5218381728775</v>
      </c>
      <c r="G34" s="28">
        <v>149.252493687222</v>
      </c>
      <c r="H34" s="28">
        <v>164.873950595216</v>
      </c>
      <c r="I34" s="28">
        <v>139.004944663085</v>
      </c>
    </row>
    <row r="35" spans="1:9" s="27" customFormat="1" ht="12.75">
      <c r="A35" s="29" t="s">
        <v>52</v>
      </c>
      <c r="B35" s="27" t="s">
        <v>51</v>
      </c>
      <c r="C35" s="28">
        <v>-4.23235848678141</v>
      </c>
      <c r="D35" s="28">
        <v>13.4514199889401</v>
      </c>
      <c r="E35" s="28">
        <v>19.2414702694407</v>
      </c>
      <c r="F35" s="28">
        <v>55.2889076672988</v>
      </c>
      <c r="G35" s="28">
        <v>161.016325272594</v>
      </c>
      <c r="H35" s="28">
        <v>175.922391004747</v>
      </c>
      <c r="I35" s="28">
        <v>154.186194019331</v>
      </c>
    </row>
    <row r="36" spans="1:9" s="27" customFormat="1" ht="12.75">
      <c r="A36" s="29" t="s">
        <v>54</v>
      </c>
      <c r="B36" s="27" t="s">
        <v>53</v>
      </c>
      <c r="C36" s="28">
        <v>-3.87194012785198</v>
      </c>
      <c r="D36" s="28">
        <v>14.7703567649053</v>
      </c>
      <c r="E36" s="28">
        <v>21.0142706289793</v>
      </c>
      <c r="F36" s="28">
        <v>73.1445607010123</v>
      </c>
      <c r="G36" s="28">
        <v>225.114151153842</v>
      </c>
      <c r="H36" s="28">
        <v>250.835760320724</v>
      </c>
      <c r="I36" s="28">
        <v>238.596256759272</v>
      </c>
    </row>
    <row r="37" spans="1:9" s="27" customFormat="1" ht="12.75">
      <c r="A37" s="29" t="s">
        <v>56</v>
      </c>
      <c r="B37" s="27" t="s">
        <v>55</v>
      </c>
      <c r="C37" s="28">
        <v>-5.17768347443326</v>
      </c>
      <c r="D37" s="28">
        <v>15.2571896049787</v>
      </c>
      <c r="E37" s="28">
        <v>21.2433816224729</v>
      </c>
      <c r="F37" s="28">
        <v>62.5294471313859</v>
      </c>
      <c r="G37" s="28">
        <v>161.556950297805</v>
      </c>
      <c r="H37" s="28">
        <v>159.84013482299</v>
      </c>
      <c r="I37" s="28">
        <v>140.169749949052</v>
      </c>
    </row>
    <row r="38" spans="1:9" s="27" customFormat="1" ht="12.75">
      <c r="A38" s="29" t="s">
        <v>58</v>
      </c>
      <c r="B38" s="27" t="s">
        <v>57</v>
      </c>
      <c r="C38" s="28">
        <v>-5.16258724413501</v>
      </c>
      <c r="D38" s="28">
        <v>14.7573950038966</v>
      </c>
      <c r="E38" s="28">
        <v>20.6677046431296</v>
      </c>
      <c r="F38" s="28">
        <v>61.7175549308703</v>
      </c>
      <c r="G38" s="28">
        <v>159.132301216136</v>
      </c>
      <c r="H38" s="28">
        <v>156.057717610782</v>
      </c>
      <c r="I38" s="28">
        <v>140.397706630917</v>
      </c>
    </row>
    <row r="39" spans="1:7" s="27" customFormat="1" ht="12.75">
      <c r="A39" s="29" t="s">
        <v>60</v>
      </c>
      <c r="B39" s="27" t="s">
        <v>59</v>
      </c>
      <c r="C39" s="28">
        <v>-5.56853103872158</v>
      </c>
      <c r="D39" s="28">
        <v>12.8561943339954</v>
      </c>
      <c r="E39" s="28">
        <v>19.6314375615938</v>
      </c>
      <c r="F39" s="28">
        <v>60.2460967774156</v>
      </c>
      <c r="G39" s="28">
        <v>160.475016447053</v>
      </c>
    </row>
    <row r="40" s="27" customFormat="1" ht="12.75">
      <c r="B40" s="27" t="s">
        <v>61</v>
      </c>
    </row>
    <row r="41" spans="1:9" s="27" customFormat="1" ht="12.75">
      <c r="A41" s="29" t="s">
        <v>63</v>
      </c>
      <c r="B41" s="27" t="s">
        <v>62</v>
      </c>
      <c r="C41" s="28">
        <v>-5.99161475993483</v>
      </c>
      <c r="D41" s="28">
        <v>9.85002124536792</v>
      </c>
      <c r="E41" s="28">
        <v>15.555392317264</v>
      </c>
      <c r="F41" s="28">
        <v>47.8871923374293</v>
      </c>
      <c r="G41" s="28">
        <v>136.06786240165</v>
      </c>
      <c r="H41" s="28">
        <v>158.826059872568</v>
      </c>
      <c r="I41" s="28">
        <v>138.946339117511</v>
      </c>
    </row>
    <row r="42" s="27" customFormat="1" ht="12.75">
      <c r="B42" s="27" t="s">
        <v>64</v>
      </c>
    </row>
    <row r="43" spans="1:9" s="27" customFormat="1" ht="12.75">
      <c r="A43" s="29" t="s">
        <v>66</v>
      </c>
      <c r="B43" s="27" t="s">
        <v>65</v>
      </c>
      <c r="C43" s="28">
        <v>-5.95426467842853</v>
      </c>
      <c r="D43" s="28">
        <v>10.7149375929571</v>
      </c>
      <c r="E43" s="28">
        <v>16.658784315708</v>
      </c>
      <c r="F43" s="28">
        <v>50.9819744626751</v>
      </c>
      <c r="G43" s="28">
        <v>141.787835357624</v>
      </c>
      <c r="H43" s="28">
        <v>168.606380717394</v>
      </c>
      <c r="I43" s="28">
        <v>150.114724161238</v>
      </c>
    </row>
    <row r="44" s="27" customFormat="1" ht="12.75">
      <c r="B44" s="27" t="s">
        <v>67</v>
      </c>
    </row>
    <row r="45" spans="1:9" s="27" customFormat="1" ht="12.75">
      <c r="A45" s="29" t="s">
        <v>69</v>
      </c>
      <c r="B45" s="27" t="s">
        <v>68</v>
      </c>
      <c r="C45" s="28">
        <v>-4.29792690001934</v>
      </c>
      <c r="D45" s="28">
        <v>14.8686734427722</v>
      </c>
      <c r="E45" s="28">
        <v>20.7460307884469</v>
      </c>
      <c r="F45" s="28">
        <v>54.9344190937863</v>
      </c>
      <c r="G45" s="28">
        <v>144.322148043819</v>
      </c>
      <c r="H45" s="28">
        <v>148.266752108547</v>
      </c>
      <c r="I45" s="28">
        <v>127.364506078227</v>
      </c>
    </row>
    <row r="46" s="27" customFormat="1" ht="12.75">
      <c r="B46" s="27" t="s">
        <v>70</v>
      </c>
    </row>
    <row r="47" spans="1:9" s="27" customFormat="1" ht="12.75">
      <c r="A47" s="29" t="s">
        <v>72</v>
      </c>
      <c r="B47" s="27" t="s">
        <v>71</v>
      </c>
      <c r="C47" s="28">
        <v>-5.89354257957131</v>
      </c>
      <c r="D47" s="28">
        <v>11.4129270949754</v>
      </c>
      <c r="E47" s="28">
        <v>17.4830890337856</v>
      </c>
      <c r="F47" s="28">
        <v>44.3448579639203</v>
      </c>
      <c r="G47" s="28">
        <v>136.29802298304</v>
      </c>
      <c r="H47" s="28">
        <v>140.388436638031</v>
      </c>
      <c r="I47" s="28">
        <v>124.313478016159</v>
      </c>
    </row>
    <row r="48" spans="1:9" s="27" customFormat="1" ht="12.75">
      <c r="A48" s="29"/>
      <c r="B48" s="27" t="s">
        <v>1913</v>
      </c>
      <c r="C48" s="28">
        <v>-5.275174156472355</v>
      </c>
      <c r="D48" s="28">
        <v>12.84581781089345</v>
      </c>
      <c r="E48" s="28">
        <v>18.551286308539147</v>
      </c>
      <c r="F48" s="28">
        <v>55.1021710106643</v>
      </c>
      <c r="G48" s="28">
        <v>159.8036588315945</v>
      </c>
      <c r="H48" s="28">
        <v>159.7203119688835</v>
      </c>
      <c r="I48" s="28">
        <v>139.58734730606852</v>
      </c>
    </row>
    <row r="49" spans="1:9" s="27" customFormat="1" ht="12.75">
      <c r="A49" s="29"/>
      <c r="B49" s="27" t="s">
        <v>73</v>
      </c>
      <c r="C49" s="28">
        <v>-4.19371480159924</v>
      </c>
      <c r="D49" s="28">
        <v>17.0692628943152</v>
      </c>
      <c r="E49" s="28">
        <v>24.8277600403294</v>
      </c>
      <c r="F49" s="28">
        <v>45.5775721284703</v>
      </c>
      <c r="G49" s="28">
        <v>134.165178102343</v>
      </c>
      <c r="H49" s="28">
        <v>161.858880206803</v>
      </c>
      <c r="I49" s="28">
        <v>125.508483151752</v>
      </c>
    </row>
    <row r="50" spans="1:9" s="27" customFormat="1" ht="12.75">
      <c r="A50" s="29"/>
      <c r="B50" s="27" t="s">
        <v>74</v>
      </c>
      <c r="C50" s="28">
        <v>-4.86127783215449</v>
      </c>
      <c r="D50" s="28">
        <v>15.979768265594</v>
      </c>
      <c r="E50" s="28">
        <v>23.2800223347824</v>
      </c>
      <c r="F50" s="28">
        <v>56.2105178042593</v>
      </c>
      <c r="G50" s="28">
        <v>156.761695906433</v>
      </c>
      <c r="H50" s="28">
        <v>166.621812786806</v>
      </c>
      <c r="I50" s="28">
        <v>119.740377916483</v>
      </c>
    </row>
    <row r="51" spans="1:9" s="27" customFormat="1" ht="12.75">
      <c r="A51" s="29"/>
      <c r="C51" s="28"/>
      <c r="D51" s="28"/>
      <c r="E51" s="28"/>
      <c r="F51" s="28"/>
      <c r="G51" s="28"/>
      <c r="H51" s="28"/>
      <c r="I51" s="28"/>
    </row>
    <row r="52" spans="1:9" s="27" customFormat="1" ht="12.75">
      <c r="A52" s="29"/>
      <c r="C52" s="28"/>
      <c r="D52" s="28"/>
      <c r="E52" s="28"/>
      <c r="F52" s="28"/>
      <c r="G52" s="28"/>
      <c r="H52" s="28"/>
      <c r="I52" s="28"/>
    </row>
    <row r="53" s="37" customFormat="1" ht="18">
      <c r="B53" s="37" t="s">
        <v>75</v>
      </c>
    </row>
    <row r="54" spans="1:9" s="37" customFormat="1" ht="18">
      <c r="A54" s="36" t="s">
        <v>0</v>
      </c>
      <c r="B54" s="35"/>
      <c r="C54" s="34" t="s">
        <v>1948</v>
      </c>
      <c r="D54" s="34" t="s">
        <v>1921</v>
      </c>
      <c r="E54" s="34" t="s">
        <v>1947</v>
      </c>
      <c r="F54" s="34" t="s">
        <v>1946</v>
      </c>
      <c r="G54" s="34" t="s">
        <v>1945</v>
      </c>
      <c r="H54" s="34" t="s">
        <v>1944</v>
      </c>
      <c r="I54" s="33" t="s">
        <v>1916</v>
      </c>
    </row>
    <row r="55" s="27" customFormat="1" ht="12.75">
      <c r="B55" s="27" t="s">
        <v>1914</v>
      </c>
    </row>
    <row r="56" s="27" customFormat="1" ht="12.75">
      <c r="B56" s="27" t="s">
        <v>76</v>
      </c>
    </row>
    <row r="57" spans="1:7" s="27" customFormat="1" ht="12.75">
      <c r="A57" s="29" t="s">
        <v>78</v>
      </c>
      <c r="B57" s="27" t="s">
        <v>77</v>
      </c>
      <c r="C57" s="28">
        <v>-0.950814833554698</v>
      </c>
      <c r="D57" s="28">
        <v>9.75977741202289</v>
      </c>
      <c r="E57" s="28">
        <v>12.7079938029416</v>
      </c>
      <c r="F57" s="28">
        <v>23.1939504413251</v>
      </c>
      <c r="G57" s="28">
        <v>43.717820703078</v>
      </c>
    </row>
    <row r="58" spans="1:7" s="27" customFormat="1" ht="12.75">
      <c r="A58" s="29"/>
      <c r="C58" s="28"/>
      <c r="D58" s="28"/>
      <c r="E58" s="28"/>
      <c r="F58" s="28"/>
      <c r="G58" s="28"/>
    </row>
    <row r="59" spans="1:7" s="27" customFormat="1" ht="12.75">
      <c r="A59" s="29"/>
      <c r="C59" s="28"/>
      <c r="D59" s="28"/>
      <c r="E59" s="28"/>
      <c r="F59" s="28"/>
      <c r="G59" s="28"/>
    </row>
    <row r="60" spans="1:7" s="27" customFormat="1" ht="12.75">
      <c r="A60" s="29"/>
      <c r="C60" s="28"/>
      <c r="D60" s="28"/>
      <c r="E60" s="28"/>
      <c r="F60" s="28"/>
      <c r="G60" s="28"/>
    </row>
    <row r="61" spans="1:7" s="27" customFormat="1" ht="12.75">
      <c r="A61" s="29"/>
      <c r="C61" s="28"/>
      <c r="D61" s="28"/>
      <c r="E61" s="28"/>
      <c r="F61" s="28"/>
      <c r="G61" s="28"/>
    </row>
    <row r="62" s="37" customFormat="1" ht="18">
      <c r="B62" s="37" t="s">
        <v>79</v>
      </c>
    </row>
    <row r="63" spans="1:9" s="27" customFormat="1" ht="12.75">
      <c r="A63" s="36" t="s">
        <v>0</v>
      </c>
      <c r="B63" s="35"/>
      <c r="C63" s="34" t="s">
        <v>1948</v>
      </c>
      <c r="D63" s="34" t="s">
        <v>1921</v>
      </c>
      <c r="E63" s="34" t="s">
        <v>1947</v>
      </c>
      <c r="F63" s="34" t="s">
        <v>1946</v>
      </c>
      <c r="G63" s="34" t="s">
        <v>1945</v>
      </c>
      <c r="H63" s="34" t="s">
        <v>1944</v>
      </c>
      <c r="I63" s="33" t="s">
        <v>1916</v>
      </c>
    </row>
    <row r="64" s="27" customFormat="1" ht="12.75">
      <c r="B64" s="27" t="s">
        <v>1914</v>
      </c>
    </row>
    <row r="65" s="27" customFormat="1" ht="12.75">
      <c r="B65" s="27" t="s">
        <v>80</v>
      </c>
    </row>
    <row r="66" spans="1:6" s="27" customFormat="1" ht="12.75">
      <c r="A66" s="29" t="s">
        <v>82</v>
      </c>
      <c r="B66" s="27" t="s">
        <v>81</v>
      </c>
      <c r="C66" s="28">
        <v>-1.75220538130019</v>
      </c>
      <c r="D66" s="28">
        <v>20.3967195490242</v>
      </c>
      <c r="E66" s="28">
        <v>20.4992417906254</v>
      </c>
      <c r="F66" s="28">
        <v>25.0926764909403</v>
      </c>
    </row>
    <row r="67" s="27" customFormat="1" ht="12.75">
      <c r="B67" s="27" t="s">
        <v>83</v>
      </c>
    </row>
    <row r="68" spans="1:9" s="27" customFormat="1" ht="12.75">
      <c r="A68" s="29" t="s">
        <v>85</v>
      </c>
      <c r="B68" s="27" t="s">
        <v>84</v>
      </c>
      <c r="C68" s="28">
        <v>-1.74335436140678</v>
      </c>
      <c r="D68" s="28">
        <v>9.43669398386949</v>
      </c>
      <c r="E68" s="28">
        <v>12.5310313761487</v>
      </c>
      <c r="F68" s="28">
        <v>12.1816105808637</v>
      </c>
      <c r="G68" s="28">
        <v>59.9701324393102</v>
      </c>
      <c r="H68" s="28">
        <v>81.6961976602551</v>
      </c>
      <c r="I68" s="28">
        <v>37.7453086336892</v>
      </c>
    </row>
    <row r="69" spans="1:6" s="27" customFormat="1" ht="12.75">
      <c r="A69" s="29" t="s">
        <v>87</v>
      </c>
      <c r="B69" s="27" t="s">
        <v>86</v>
      </c>
      <c r="C69" s="28">
        <v>-0.545851528384279</v>
      </c>
      <c r="D69" s="28">
        <v>31.2427967729543</v>
      </c>
      <c r="E69" s="28">
        <v>30.5344605244304</v>
      </c>
      <c r="F69" s="28">
        <v>34.2008347655291</v>
      </c>
    </row>
    <row r="70" s="27" customFormat="1" ht="12.75">
      <c r="B70" s="27" t="s">
        <v>88</v>
      </c>
    </row>
    <row r="71" spans="1:9" s="27" customFormat="1" ht="12.75">
      <c r="A71" s="29" t="s">
        <v>90</v>
      </c>
      <c r="B71" s="27" t="s">
        <v>89</v>
      </c>
      <c r="C71" s="28">
        <v>-3.33550276063216</v>
      </c>
      <c r="D71" s="28">
        <v>6.83183681096915</v>
      </c>
      <c r="E71" s="28">
        <v>8.66128966735826</v>
      </c>
      <c r="F71" s="28">
        <v>14.0055111111806</v>
      </c>
      <c r="G71" s="28">
        <v>20.0866684185423</v>
      </c>
      <c r="H71" s="28">
        <v>35.390328026389</v>
      </c>
      <c r="I71" s="28">
        <v>92.418448366631</v>
      </c>
    </row>
    <row r="72" s="27" customFormat="1" ht="12.75">
      <c r="B72" s="27" t="s">
        <v>91</v>
      </c>
    </row>
    <row r="73" spans="1:9" s="27" customFormat="1" ht="12.75">
      <c r="A73" s="29" t="s">
        <v>93</v>
      </c>
      <c r="B73" s="27" t="s">
        <v>92</v>
      </c>
      <c r="C73" s="28">
        <v>-3.367557436375</v>
      </c>
      <c r="D73" s="28">
        <v>6.99528041675386</v>
      </c>
      <c r="E73" s="28">
        <v>8.81738755971551</v>
      </c>
      <c r="F73" s="28">
        <v>13.2574015105484</v>
      </c>
      <c r="G73" s="28">
        <v>18.4826105380031</v>
      </c>
      <c r="H73" s="28">
        <v>33.9172803927496</v>
      </c>
      <c r="I73" s="28">
        <v>93.2605669167244</v>
      </c>
    </row>
    <row r="74" s="27" customFormat="1" ht="12.75">
      <c r="B74" s="27" t="s">
        <v>94</v>
      </c>
    </row>
    <row r="75" spans="1:5" s="27" customFormat="1" ht="12.75">
      <c r="A75" s="29" t="s">
        <v>96</v>
      </c>
      <c r="B75" s="27" t="s">
        <v>95</v>
      </c>
      <c r="C75" s="28">
        <v>-3.85303710096572</v>
      </c>
      <c r="D75" s="28">
        <v>5.48601416706912</v>
      </c>
      <c r="E75" s="28">
        <v>4.89992286399472</v>
      </c>
    </row>
    <row r="76" s="27" customFormat="1" ht="12.75">
      <c r="B76" s="27" t="s">
        <v>97</v>
      </c>
    </row>
    <row r="77" spans="1:9" s="27" customFormat="1" ht="12.75">
      <c r="A77" s="29" t="s">
        <v>99</v>
      </c>
      <c r="B77" s="27" t="s">
        <v>98</v>
      </c>
      <c r="C77" s="28">
        <v>-4.01423043243291</v>
      </c>
      <c r="D77" s="28">
        <v>4.94685968967385</v>
      </c>
      <c r="E77" s="28">
        <v>4.35029859456724</v>
      </c>
      <c r="F77" s="28">
        <v>5.80310069394815</v>
      </c>
      <c r="G77" s="28">
        <v>16.9812939638902</v>
      </c>
      <c r="H77" s="28">
        <v>33.8593618278651</v>
      </c>
      <c r="I77" s="28">
        <v>128.862531941674</v>
      </c>
    </row>
    <row r="78" s="27" customFormat="1" ht="12.75">
      <c r="B78" s="27" t="s">
        <v>100</v>
      </c>
    </row>
    <row r="79" spans="1:9" s="27" customFormat="1" ht="12.75">
      <c r="A79" s="29" t="s">
        <v>102</v>
      </c>
      <c r="B79" s="27" t="s">
        <v>101</v>
      </c>
      <c r="C79" s="28">
        <v>-3.31856755423602</v>
      </c>
      <c r="D79" s="28">
        <v>6.96479474191192</v>
      </c>
      <c r="E79" s="28">
        <v>8.80194772553398</v>
      </c>
      <c r="F79" s="28">
        <v>14.8547901066191</v>
      </c>
      <c r="G79" s="28">
        <v>19.7852895686856</v>
      </c>
      <c r="H79" s="28">
        <v>36.6223448960465</v>
      </c>
      <c r="I79" s="28">
        <v>92.5427379049969</v>
      </c>
    </row>
    <row r="80" spans="1:8" s="27" customFormat="1" ht="12.75">
      <c r="A80" s="29" t="s">
        <v>104</v>
      </c>
      <c r="B80" s="27" t="s">
        <v>103</v>
      </c>
      <c r="C80" s="28">
        <v>-0.609665309805096</v>
      </c>
      <c r="D80" s="28">
        <v>24.7524831334794</v>
      </c>
      <c r="E80" s="28">
        <v>25.2105837750052</v>
      </c>
      <c r="F80" s="28">
        <v>27.8630043912458</v>
      </c>
      <c r="G80" s="28">
        <v>36.6353263010029</v>
      </c>
      <c r="H80" s="28">
        <v>40.5320181921025</v>
      </c>
    </row>
    <row r="81" spans="1:9" s="27" customFormat="1" ht="12.75">
      <c r="A81" s="29" t="s">
        <v>106</v>
      </c>
      <c r="B81" s="27" t="s">
        <v>105</v>
      </c>
      <c r="C81" s="28">
        <v>-1.51471483901078</v>
      </c>
      <c r="D81" s="28">
        <v>19.233411217507</v>
      </c>
      <c r="E81" s="28">
        <v>20.1493002029558</v>
      </c>
      <c r="F81" s="28">
        <v>21.9073238379962</v>
      </c>
      <c r="G81" s="28">
        <v>28.8668711331577</v>
      </c>
      <c r="H81" s="28">
        <v>26.6880435245686</v>
      </c>
      <c r="I81" s="28">
        <v>21.9686706311744</v>
      </c>
    </row>
    <row r="82" s="27" customFormat="1" ht="12.75">
      <c r="B82" s="27" t="s">
        <v>107</v>
      </c>
    </row>
    <row r="83" spans="1:6" s="27" customFormat="1" ht="12.75">
      <c r="A83" s="29" t="s">
        <v>109</v>
      </c>
      <c r="B83" s="27" t="s">
        <v>108</v>
      </c>
      <c r="C83" s="28">
        <v>-3.34358508891703</v>
      </c>
      <c r="D83" s="28">
        <v>16.3264650435391</v>
      </c>
      <c r="E83" s="28">
        <v>15.389604972456</v>
      </c>
      <c r="F83" s="28">
        <v>8.4427814182935</v>
      </c>
    </row>
    <row r="84" spans="1:9" s="27" customFormat="1" ht="12.75">
      <c r="A84" s="29" t="s">
        <v>111</v>
      </c>
      <c r="B84" s="27" t="s">
        <v>110</v>
      </c>
      <c r="C84" s="28">
        <v>-2.82250768952416</v>
      </c>
      <c r="D84" s="28">
        <v>12.4572565986435</v>
      </c>
      <c r="E84" s="28">
        <v>14.733121786059</v>
      </c>
      <c r="F84" s="28">
        <v>22.9156862360886</v>
      </c>
      <c r="G84" s="28">
        <v>38.7503460768668</v>
      </c>
      <c r="H84" s="28">
        <v>34.0206991435996</v>
      </c>
      <c r="I84" s="28">
        <v>32.3291459291213</v>
      </c>
    </row>
    <row r="85" spans="1:5" s="27" customFormat="1" ht="12.75">
      <c r="A85" s="29" t="s">
        <v>113</v>
      </c>
      <c r="B85" s="27" t="s">
        <v>112</v>
      </c>
      <c r="C85" s="28">
        <v>0.423004230042299</v>
      </c>
      <c r="D85" s="28">
        <v>26.565335753176</v>
      </c>
      <c r="E85" s="28">
        <v>27.2291904218928</v>
      </c>
    </row>
    <row r="86" spans="1:7" s="27" customFormat="1" ht="12.75">
      <c r="A86" s="29" t="s">
        <v>115</v>
      </c>
      <c r="B86" s="27" t="s">
        <v>114</v>
      </c>
      <c r="C86" s="28">
        <v>-1.50761522226876</v>
      </c>
      <c r="D86" s="28">
        <v>20.905197284265</v>
      </c>
      <c r="E86" s="28">
        <v>20.1439886299658</v>
      </c>
      <c r="F86" s="28">
        <v>21.1131748480174</v>
      </c>
      <c r="G86" s="28">
        <v>32.0347004636785</v>
      </c>
    </row>
    <row r="87" spans="1:7" s="27" customFormat="1" ht="12.75">
      <c r="A87" s="29" t="s">
        <v>117</v>
      </c>
      <c r="B87" s="27" t="s">
        <v>116</v>
      </c>
      <c r="C87" s="28">
        <v>-1.53028891421069</v>
      </c>
      <c r="D87" s="28">
        <v>20.7742790287132</v>
      </c>
      <c r="E87" s="28">
        <v>20.0050350112752</v>
      </c>
      <c r="F87" s="28">
        <v>20.9508981245398</v>
      </c>
      <c r="G87" s="28">
        <v>31.4796361131058</v>
      </c>
    </row>
    <row r="88" s="27" customFormat="1" ht="12.75">
      <c r="B88" s="27" t="s">
        <v>118</v>
      </c>
    </row>
    <row r="89" spans="1:9" s="27" customFormat="1" ht="12.75">
      <c r="A89" s="29" t="s">
        <v>120</v>
      </c>
      <c r="B89" s="27" t="s">
        <v>119</v>
      </c>
      <c r="C89" s="28">
        <v>-2.57089270428756</v>
      </c>
      <c r="D89" s="28">
        <v>12.6253858282893</v>
      </c>
      <c r="E89" s="28">
        <v>16.2185087661899</v>
      </c>
      <c r="F89" s="28">
        <v>16.234081647771</v>
      </c>
      <c r="G89" s="28">
        <v>30.0214656895686</v>
      </c>
      <c r="H89" s="28">
        <v>27.2064412228587</v>
      </c>
      <c r="I89" s="28">
        <v>61.4313873675804</v>
      </c>
    </row>
    <row r="90" s="27" customFormat="1" ht="12.75">
      <c r="B90" s="27" t="s">
        <v>121</v>
      </c>
    </row>
    <row r="91" spans="1:7" s="27" customFormat="1" ht="12.75">
      <c r="A91" s="29" t="s">
        <v>123</v>
      </c>
      <c r="B91" s="27" t="s">
        <v>122</v>
      </c>
      <c r="C91" s="28">
        <v>-2.16315248796148</v>
      </c>
      <c r="D91" s="28">
        <v>13.0992814845652</v>
      </c>
      <c r="E91" s="28">
        <v>14.8896943234207</v>
      </c>
      <c r="F91" s="28">
        <v>25.867753890743</v>
      </c>
      <c r="G91" s="28">
        <v>35.4967383427209</v>
      </c>
    </row>
    <row r="92" s="27" customFormat="1" ht="12.75">
      <c r="B92" s="27" t="s">
        <v>124</v>
      </c>
    </row>
    <row r="93" spans="1:9" s="27" customFormat="1" ht="12.75">
      <c r="A93" s="29" t="s">
        <v>126</v>
      </c>
      <c r="B93" s="27" t="s">
        <v>125</v>
      </c>
      <c r="C93" s="28">
        <v>-1.09038513960824</v>
      </c>
      <c r="D93" s="28">
        <v>17.0460829493088</v>
      </c>
      <c r="E93" s="28">
        <v>19.7444722078167</v>
      </c>
      <c r="F93" s="28">
        <v>37.9855489759331</v>
      </c>
      <c r="G93" s="28">
        <v>38.967007714614</v>
      </c>
      <c r="H93" s="28">
        <v>14.381489716339</v>
      </c>
      <c r="I93" s="28">
        <v>22.5773136172349</v>
      </c>
    </row>
    <row r="94" spans="1:9" s="27" customFormat="1" ht="12.75">
      <c r="A94" s="29" t="s">
        <v>128</v>
      </c>
      <c r="B94" s="27" t="s">
        <v>127</v>
      </c>
      <c r="C94" s="28">
        <v>-1.05694005491943</v>
      </c>
      <c r="D94" s="28">
        <v>17.1523219434391</v>
      </c>
      <c r="E94" s="28">
        <v>19.8732031887515</v>
      </c>
      <c r="F94" s="28">
        <v>36.9714101926854</v>
      </c>
      <c r="G94" s="28">
        <v>37.0055078203057</v>
      </c>
      <c r="H94" s="28">
        <v>12.8097652863271</v>
      </c>
      <c r="I94" s="28">
        <v>22.0222387085633</v>
      </c>
    </row>
    <row r="95" s="27" customFormat="1" ht="12.75">
      <c r="B95" s="27" t="s">
        <v>129</v>
      </c>
    </row>
    <row r="96" spans="1:6" s="27" customFormat="1" ht="12.75">
      <c r="A96" s="29" t="s">
        <v>131</v>
      </c>
      <c r="B96" s="27" t="s">
        <v>130</v>
      </c>
      <c r="C96" s="28">
        <v>-0.713789400543235</v>
      </c>
      <c r="D96" s="28">
        <v>22.8736710444028</v>
      </c>
      <c r="E96" s="28">
        <v>22.1669516555262</v>
      </c>
      <c r="F96" s="28">
        <v>30.6892824478257</v>
      </c>
    </row>
    <row r="97" s="27" customFormat="1" ht="12.75">
      <c r="B97" s="27" t="s">
        <v>132</v>
      </c>
    </row>
    <row r="98" spans="1:6" s="27" customFormat="1" ht="12.75">
      <c r="A98" s="29" t="s">
        <v>134</v>
      </c>
      <c r="B98" s="27" t="s">
        <v>133</v>
      </c>
      <c r="C98" s="28">
        <v>-0.823512707653006</v>
      </c>
      <c r="D98" s="28">
        <v>23.2792093187434</v>
      </c>
      <c r="E98" s="28">
        <v>22.6191521109453</v>
      </c>
      <c r="F98" s="28">
        <v>30.661103400407</v>
      </c>
    </row>
    <row r="99" s="27" customFormat="1" ht="12.75">
      <c r="B99" s="27" t="s">
        <v>1915</v>
      </c>
    </row>
    <row r="100" s="27" customFormat="1" ht="12.75">
      <c r="B100" s="27" t="s">
        <v>118</v>
      </c>
    </row>
    <row r="101" spans="1:5" s="27" customFormat="1" ht="12.75">
      <c r="A101" s="29" t="s">
        <v>136</v>
      </c>
      <c r="B101" s="27" t="s">
        <v>135</v>
      </c>
      <c r="C101" s="28">
        <v>-2.55252006144061</v>
      </c>
      <c r="D101" s="28">
        <v>12.8612757431422</v>
      </c>
      <c r="E101" s="28">
        <v>16.4906339720814</v>
      </c>
    </row>
    <row r="102" spans="1:5" s="27" customFormat="1" ht="12.75">
      <c r="A102" s="29" t="s">
        <v>138</v>
      </c>
      <c r="B102" s="27" t="s">
        <v>137</v>
      </c>
      <c r="C102" s="28">
        <v>-2.53445371908736</v>
      </c>
      <c r="D102" s="28">
        <v>13.0981530970225</v>
      </c>
      <c r="E102" s="28">
        <v>16.7504119384371</v>
      </c>
    </row>
    <row r="103" spans="1:5" s="27" customFormat="1" ht="12.75">
      <c r="A103" s="29" t="s">
        <v>140</v>
      </c>
      <c r="B103" s="27" t="s">
        <v>139</v>
      </c>
      <c r="C103" s="28">
        <v>-2.5823794936674</v>
      </c>
      <c r="D103" s="28">
        <v>13.134320136013</v>
      </c>
      <c r="E103" s="28">
        <v>16.968939417839</v>
      </c>
    </row>
    <row r="104" s="27" customFormat="1" ht="12.75">
      <c r="B104" s="27" t="s">
        <v>141</v>
      </c>
    </row>
    <row r="105" spans="1:7" s="27" customFormat="1" ht="12.75">
      <c r="A105" s="29" t="s">
        <v>143</v>
      </c>
      <c r="B105" s="27" t="s">
        <v>142</v>
      </c>
      <c r="C105" s="28">
        <v>-2.32909543596093</v>
      </c>
      <c r="D105" s="28">
        <v>24.1486865121584</v>
      </c>
      <c r="E105" s="28">
        <v>23.5196558268874</v>
      </c>
      <c r="F105" s="28">
        <v>15.7631100677454</v>
      </c>
      <c r="G105" s="28">
        <v>18.1696285539832</v>
      </c>
    </row>
    <row r="106" spans="1:7" s="27" customFormat="1" ht="12.75">
      <c r="A106" s="29" t="s">
        <v>145</v>
      </c>
      <c r="B106" s="27" t="s">
        <v>144</v>
      </c>
      <c r="C106" s="28">
        <v>-2.34979489734332</v>
      </c>
      <c r="D106" s="28">
        <v>24.2054680763919</v>
      </c>
      <c r="E106" s="28">
        <v>23.528551521167</v>
      </c>
      <c r="F106" s="28">
        <v>15.696931164572</v>
      </c>
      <c r="G106" s="28">
        <v>18.1024492592969</v>
      </c>
    </row>
    <row r="107" spans="1:9" s="27" customFormat="1" ht="12.75">
      <c r="A107" s="29"/>
      <c r="B107" s="27" t="s">
        <v>1913</v>
      </c>
      <c r="C107" s="28">
        <v>-2.246123961961205</v>
      </c>
      <c r="D107" s="28">
        <v>16.68627399642395</v>
      </c>
      <c r="E107" s="28">
        <v>18.356705812827848</v>
      </c>
      <c r="F107" s="28">
        <v>21.1131748480174</v>
      </c>
      <c r="G107" s="28">
        <v>30.7505509013372</v>
      </c>
      <c r="H107" s="28">
        <v>33.9172803927496</v>
      </c>
      <c r="I107" s="28">
        <v>49.588348000634795</v>
      </c>
    </row>
    <row r="108" spans="1:9" s="27" customFormat="1" ht="12.75">
      <c r="A108" s="29"/>
      <c r="B108" s="27" t="s">
        <v>146</v>
      </c>
      <c r="C108" s="28">
        <v>-2.08805021507951</v>
      </c>
      <c r="D108" s="28">
        <v>17.3388780792183</v>
      </c>
      <c r="E108" s="28">
        <v>18.2007909626309</v>
      </c>
      <c r="F108" s="28">
        <v>25.0619470963163</v>
      </c>
      <c r="G108" s="28">
        <v>36.3259318450018</v>
      </c>
      <c r="H108" s="28">
        <v>34.5333774566466</v>
      </c>
      <c r="I108" s="28">
        <v>40.6399867899812</v>
      </c>
    </row>
    <row r="109" spans="1:9" s="27" customFormat="1" ht="12.75">
      <c r="A109" s="29"/>
      <c r="C109" s="28"/>
      <c r="D109" s="28"/>
      <c r="E109" s="28"/>
      <c r="F109" s="28"/>
      <c r="G109" s="28"/>
      <c r="H109" s="28"/>
      <c r="I109" s="28"/>
    </row>
    <row r="110" spans="1:9" s="27" customFormat="1" ht="12.75">
      <c r="A110" s="29"/>
      <c r="C110" s="28"/>
      <c r="D110" s="28"/>
      <c r="E110" s="28"/>
      <c r="F110" s="28"/>
      <c r="G110" s="28"/>
      <c r="H110" s="28"/>
      <c r="I110" s="28"/>
    </row>
    <row r="111" spans="1:9" s="27" customFormat="1" ht="12.75">
      <c r="A111" s="29"/>
      <c r="C111" s="28"/>
      <c r="D111" s="28"/>
      <c r="E111" s="28"/>
      <c r="F111" s="28"/>
      <c r="G111" s="28"/>
      <c r="H111" s="28"/>
      <c r="I111" s="28"/>
    </row>
    <row r="112" spans="1:9" s="27" customFormat="1" ht="12.75">
      <c r="A112" s="29"/>
      <c r="C112" s="28"/>
      <c r="D112" s="28"/>
      <c r="E112" s="28"/>
      <c r="F112" s="28"/>
      <c r="G112" s="28"/>
      <c r="H112" s="28"/>
      <c r="I112" s="28"/>
    </row>
    <row r="113" s="37" customFormat="1" ht="18">
      <c r="B113" s="37" t="s">
        <v>147</v>
      </c>
    </row>
    <row r="114" spans="1:9" s="27" customFormat="1" ht="12.75">
      <c r="A114" s="36" t="s">
        <v>0</v>
      </c>
      <c r="B114" s="35"/>
      <c r="C114" s="34" t="s">
        <v>1948</v>
      </c>
      <c r="D114" s="34" t="s">
        <v>1921</v>
      </c>
      <c r="E114" s="34" t="s">
        <v>1947</v>
      </c>
      <c r="F114" s="34" t="s">
        <v>1946</v>
      </c>
      <c r="G114" s="34" t="s">
        <v>1945</v>
      </c>
      <c r="H114" s="34" t="s">
        <v>1944</v>
      </c>
      <c r="I114" s="33" t="s">
        <v>1916</v>
      </c>
    </row>
    <row r="115" s="27" customFormat="1" ht="12.75">
      <c r="B115" s="27" t="s">
        <v>1914</v>
      </c>
    </row>
    <row r="116" spans="1:9" s="27" customFormat="1" ht="12.75">
      <c r="A116" s="29" t="s">
        <v>149</v>
      </c>
      <c r="B116" s="27" t="s">
        <v>148</v>
      </c>
      <c r="C116" s="28">
        <v>-1.88952370296295</v>
      </c>
      <c r="D116" s="28">
        <v>20.1584873104654</v>
      </c>
      <c r="E116" s="28">
        <v>20.0802155152925</v>
      </c>
      <c r="F116" s="28">
        <v>23.6706306180471</v>
      </c>
      <c r="G116" s="28">
        <v>71.1256932003719</v>
      </c>
      <c r="H116" s="28">
        <v>39.9093845905519</v>
      </c>
      <c r="I116" s="28">
        <v>49.9770534280352</v>
      </c>
    </row>
    <row r="117" spans="1:8" s="27" customFormat="1" ht="12.75">
      <c r="A117" s="29" t="s">
        <v>151</v>
      </c>
      <c r="B117" s="27" t="s">
        <v>150</v>
      </c>
      <c r="C117" s="28">
        <v>-1.30851807152385</v>
      </c>
      <c r="D117" s="28">
        <v>20.785158233752</v>
      </c>
      <c r="E117" s="28">
        <v>20.3152786469338</v>
      </c>
      <c r="F117" s="28">
        <v>36.4458578834478</v>
      </c>
      <c r="G117" s="28">
        <v>100.802929504346</v>
      </c>
      <c r="H117" s="28">
        <v>56.2215528125404</v>
      </c>
    </row>
    <row r="118" spans="1:8" s="27" customFormat="1" ht="12.75">
      <c r="A118" s="29"/>
      <c r="C118" s="28"/>
      <c r="D118" s="28"/>
      <c r="E118" s="28"/>
      <c r="F118" s="28"/>
      <c r="G118" s="28"/>
      <c r="H118" s="28"/>
    </row>
    <row r="119" spans="1:8" s="27" customFormat="1" ht="12.75">
      <c r="A119" s="29"/>
      <c r="C119" s="28"/>
      <c r="D119" s="28"/>
      <c r="E119" s="28"/>
      <c r="F119" s="28"/>
      <c r="G119" s="28"/>
      <c r="H119" s="28"/>
    </row>
    <row r="120" spans="1:8" s="27" customFormat="1" ht="12.75">
      <c r="A120" s="29"/>
      <c r="C120" s="28"/>
      <c r="D120" s="28"/>
      <c r="E120" s="28"/>
      <c r="F120" s="28"/>
      <c r="G120" s="28"/>
      <c r="H120" s="28"/>
    </row>
    <row r="121" spans="1:8" s="27" customFormat="1" ht="12.75">
      <c r="A121" s="29"/>
      <c r="C121" s="28"/>
      <c r="D121" s="28"/>
      <c r="E121" s="28"/>
      <c r="F121" s="28"/>
      <c r="G121" s="28"/>
      <c r="H121" s="28"/>
    </row>
    <row r="122" spans="1:8" s="27" customFormat="1" ht="12.75">
      <c r="A122" s="29"/>
      <c r="C122" s="28"/>
      <c r="D122" s="28"/>
      <c r="E122" s="28"/>
      <c r="F122" s="28"/>
      <c r="G122" s="28"/>
      <c r="H122" s="28"/>
    </row>
    <row r="123" spans="1:8" s="27" customFormat="1" ht="12.75">
      <c r="A123" s="29"/>
      <c r="C123" s="28"/>
      <c r="D123" s="28"/>
      <c r="E123" s="28"/>
      <c r="F123" s="28"/>
      <c r="G123" s="28"/>
      <c r="H123" s="28"/>
    </row>
    <row r="124" spans="1:8" s="27" customFormat="1" ht="12.75">
      <c r="A124" s="29"/>
      <c r="C124" s="28"/>
      <c r="D124" s="28"/>
      <c r="E124" s="28"/>
      <c r="F124" s="28"/>
      <c r="G124" s="28"/>
      <c r="H124" s="28"/>
    </row>
    <row r="125" s="37" customFormat="1" ht="18">
      <c r="B125" s="37" t="s">
        <v>152</v>
      </c>
    </row>
    <row r="126" spans="1:9" s="27" customFormat="1" ht="12.75">
      <c r="A126" s="36" t="s">
        <v>0</v>
      </c>
      <c r="B126" s="35"/>
      <c r="C126" s="34" t="s">
        <v>1948</v>
      </c>
      <c r="D126" s="34" t="s">
        <v>1921</v>
      </c>
      <c r="E126" s="34" t="s">
        <v>1947</v>
      </c>
      <c r="F126" s="34" t="s">
        <v>1946</v>
      </c>
      <c r="G126" s="34" t="s">
        <v>1945</v>
      </c>
      <c r="H126" s="34" t="s">
        <v>1944</v>
      </c>
      <c r="I126" s="33" t="s">
        <v>1916</v>
      </c>
    </row>
    <row r="127" s="27" customFormat="1" ht="12.75">
      <c r="B127" s="27" t="s">
        <v>1914</v>
      </c>
    </row>
    <row r="128" s="27" customFormat="1" ht="12.75">
      <c r="B128" s="27" t="s">
        <v>153</v>
      </c>
    </row>
    <row r="129" spans="1:6" s="27" customFormat="1" ht="12.75">
      <c r="A129" s="29" t="s">
        <v>155</v>
      </c>
      <c r="B129" s="27" t="s">
        <v>154</v>
      </c>
      <c r="C129" s="28">
        <v>-2.73774059036328</v>
      </c>
      <c r="D129" s="28">
        <v>12.0596738795853</v>
      </c>
      <c r="E129" s="28">
        <v>17.3800304027684</v>
      </c>
      <c r="F129" s="28">
        <v>39.2148594165564</v>
      </c>
    </row>
    <row r="130" s="27" customFormat="1" ht="12.75">
      <c r="B130" s="27" t="s">
        <v>156</v>
      </c>
    </row>
    <row r="131" spans="1:9" s="27" customFormat="1" ht="12.75">
      <c r="A131" s="29" t="s">
        <v>158</v>
      </c>
      <c r="B131" s="27" t="s">
        <v>157</v>
      </c>
      <c r="C131" s="28">
        <v>-2.3971065871168</v>
      </c>
      <c r="D131" s="28">
        <v>6.27620461846476</v>
      </c>
      <c r="E131" s="28">
        <v>11.1923596382853</v>
      </c>
      <c r="F131" s="28">
        <v>17.7426004158041</v>
      </c>
      <c r="G131" s="28">
        <v>45.5770167514252</v>
      </c>
      <c r="H131" s="28">
        <v>67.0166721450816</v>
      </c>
      <c r="I131" s="28">
        <v>29.1039365504206</v>
      </c>
    </row>
    <row r="132" spans="1:8" s="27" customFormat="1" ht="12.75">
      <c r="A132" s="29" t="s">
        <v>160</v>
      </c>
      <c r="B132" s="27" t="s">
        <v>159</v>
      </c>
      <c r="C132" s="28">
        <v>-2.78865409331382</v>
      </c>
      <c r="D132" s="28">
        <v>7.38907560517348</v>
      </c>
      <c r="E132" s="28">
        <v>12.1164832804543</v>
      </c>
      <c r="F132" s="28">
        <v>9.30183110270086</v>
      </c>
      <c r="G132" s="28">
        <v>19.5972899027592</v>
      </c>
      <c r="H132" s="28">
        <v>50.3253386379464</v>
      </c>
    </row>
    <row r="133" spans="1:9" s="27" customFormat="1" ht="12.75">
      <c r="A133" s="29" t="s">
        <v>162</v>
      </c>
      <c r="B133" s="27" t="s">
        <v>161</v>
      </c>
      <c r="C133" s="28">
        <v>-2.83054539918468</v>
      </c>
      <c r="D133" s="28">
        <v>7.47452840029083</v>
      </c>
      <c r="E133" s="28">
        <v>12.2249044386662</v>
      </c>
      <c r="F133" s="28">
        <v>9.47941466543744</v>
      </c>
      <c r="G133" s="28">
        <v>21.3678075294165</v>
      </c>
      <c r="H133" s="28">
        <v>51.766103209483</v>
      </c>
      <c r="I133" s="28">
        <v>1.02889035989491</v>
      </c>
    </row>
    <row r="134" s="27" customFormat="1" ht="12.75">
      <c r="B134" s="27" t="s">
        <v>163</v>
      </c>
    </row>
    <row r="135" spans="1:9" s="27" customFormat="1" ht="12.75">
      <c r="A135" s="29" t="s">
        <v>165</v>
      </c>
      <c r="B135" s="27" t="s">
        <v>164</v>
      </c>
      <c r="C135" s="28">
        <v>-2.47098884655793</v>
      </c>
      <c r="D135" s="28">
        <v>6.31702471021031</v>
      </c>
      <c r="E135" s="28">
        <v>12.1141513483592</v>
      </c>
      <c r="F135" s="28">
        <v>19.2088366436968</v>
      </c>
      <c r="G135" s="28">
        <v>56.997422597859</v>
      </c>
      <c r="H135" s="28">
        <v>72.972037633544</v>
      </c>
      <c r="I135" s="28">
        <v>45.6459137921864</v>
      </c>
    </row>
    <row r="136" s="27" customFormat="1" ht="12.75">
      <c r="B136" s="27" t="s">
        <v>166</v>
      </c>
    </row>
    <row r="137" spans="1:9" s="27" customFormat="1" ht="12.75">
      <c r="A137" s="29" t="s">
        <v>168</v>
      </c>
      <c r="B137" s="27" t="s">
        <v>167</v>
      </c>
      <c r="C137" s="28">
        <v>-2.46594364720924</v>
      </c>
      <c r="D137" s="28">
        <v>6.31639429526892</v>
      </c>
      <c r="E137" s="28">
        <v>12.1061263560135</v>
      </c>
      <c r="F137" s="28">
        <v>19.2273076253678</v>
      </c>
      <c r="G137" s="28">
        <v>58.694499358487</v>
      </c>
      <c r="H137" s="28">
        <v>74.5755028364673</v>
      </c>
      <c r="I137" s="28">
        <v>46.5873533652703</v>
      </c>
    </row>
    <row r="138" s="27" customFormat="1" ht="12.75">
      <c r="B138" s="27" t="s">
        <v>169</v>
      </c>
    </row>
    <row r="139" spans="1:9" s="27" customFormat="1" ht="12.75">
      <c r="A139" s="29" t="s">
        <v>171</v>
      </c>
      <c r="B139" s="27" t="s">
        <v>170</v>
      </c>
      <c r="C139" s="28">
        <v>-2.06040669491039</v>
      </c>
      <c r="D139" s="28">
        <v>11.3792269658674</v>
      </c>
      <c r="E139" s="28">
        <v>18.800286843075</v>
      </c>
      <c r="F139" s="28">
        <v>22.3019062206926</v>
      </c>
      <c r="G139" s="28">
        <v>69.0921594633709</v>
      </c>
      <c r="H139" s="28">
        <v>78.5941202046033</v>
      </c>
      <c r="I139" s="28">
        <v>26.670220141412</v>
      </c>
    </row>
    <row r="140" s="27" customFormat="1" ht="12.75">
      <c r="B140" s="27" t="s">
        <v>172</v>
      </c>
    </row>
    <row r="141" spans="1:9" s="27" customFormat="1" ht="12.75">
      <c r="A141" s="29" t="s">
        <v>174</v>
      </c>
      <c r="B141" s="27" t="s">
        <v>173</v>
      </c>
      <c r="C141" s="28">
        <v>-2.14654014232142</v>
      </c>
      <c r="D141" s="28">
        <v>9.01382100031354</v>
      </c>
      <c r="E141" s="28">
        <v>15.2308461279352</v>
      </c>
      <c r="F141" s="28">
        <v>18.4926746639016</v>
      </c>
      <c r="G141" s="28">
        <v>57.3996420447684</v>
      </c>
      <c r="H141" s="28">
        <v>74.8825803734546</v>
      </c>
      <c r="I141" s="28">
        <v>34.4694361130916</v>
      </c>
    </row>
    <row r="142" s="27" customFormat="1" ht="12.75">
      <c r="B142" s="27" t="s">
        <v>175</v>
      </c>
    </row>
    <row r="143" spans="1:9" s="27" customFormat="1" ht="12.75">
      <c r="A143" s="29" t="s">
        <v>177</v>
      </c>
      <c r="B143" s="27" t="s">
        <v>176</v>
      </c>
      <c r="C143" s="28">
        <v>-2.82732810664628</v>
      </c>
      <c r="D143" s="28">
        <v>3.92234235094419</v>
      </c>
      <c r="E143" s="28">
        <v>8.73973246475072</v>
      </c>
      <c r="F143" s="28">
        <v>16.3039442771869</v>
      </c>
      <c r="G143" s="28">
        <v>44.8659999279046</v>
      </c>
      <c r="H143" s="28">
        <v>72.3632505786357</v>
      </c>
      <c r="I143" s="28">
        <v>35.7507240781796</v>
      </c>
    </row>
    <row r="144" s="27" customFormat="1" ht="12.75">
      <c r="B144" s="27" t="s">
        <v>178</v>
      </c>
    </row>
    <row r="145" spans="1:5" s="27" customFormat="1" ht="12.75">
      <c r="A145" s="29" t="s">
        <v>180</v>
      </c>
      <c r="B145" s="27" t="s">
        <v>179</v>
      </c>
      <c r="C145" s="28">
        <v>-2.86673052893413</v>
      </c>
      <c r="D145" s="28">
        <v>28.3858148975759</v>
      </c>
      <c r="E145" s="28">
        <v>35.7636468866798</v>
      </c>
    </row>
    <row r="146" spans="1:9" s="27" customFormat="1" ht="12.75">
      <c r="A146" s="29" t="s">
        <v>182</v>
      </c>
      <c r="B146" s="27" t="s">
        <v>181</v>
      </c>
      <c r="C146" s="28">
        <v>-2.88665867627913</v>
      </c>
      <c r="D146" s="28">
        <v>28.3904801067387</v>
      </c>
      <c r="E146" s="28">
        <v>35.8541800922713</v>
      </c>
      <c r="F146" s="28">
        <v>62.653341912782</v>
      </c>
      <c r="G146" s="28">
        <v>101.26146740181</v>
      </c>
      <c r="H146" s="28">
        <v>118.641819849029</v>
      </c>
      <c r="I146" s="28">
        <v>128.662169944795</v>
      </c>
    </row>
    <row r="147" s="27" customFormat="1" ht="12.75">
      <c r="B147" s="27" t="s">
        <v>183</v>
      </c>
    </row>
    <row r="148" spans="1:9" s="27" customFormat="1" ht="12.75">
      <c r="A148" s="29" t="s">
        <v>185</v>
      </c>
      <c r="B148" s="27" t="s">
        <v>184</v>
      </c>
      <c r="C148" s="28">
        <v>-2.97884183753393</v>
      </c>
      <c r="D148" s="28">
        <v>9.64966604534783</v>
      </c>
      <c r="E148" s="28">
        <v>13.8086454603794</v>
      </c>
      <c r="F148" s="28">
        <v>18.0378018096394</v>
      </c>
      <c r="G148" s="28">
        <v>40.6714775068164</v>
      </c>
      <c r="H148" s="28">
        <v>66.0518974924552</v>
      </c>
      <c r="I148" s="28">
        <v>26.4920663229848</v>
      </c>
    </row>
    <row r="149" spans="1:9" s="27" customFormat="1" ht="12.75">
      <c r="A149" s="29" t="s">
        <v>187</v>
      </c>
      <c r="B149" s="27" t="s">
        <v>186</v>
      </c>
      <c r="C149" s="28">
        <v>-2.97674307791883</v>
      </c>
      <c r="D149" s="28">
        <v>4.4166162408678</v>
      </c>
      <c r="E149" s="28">
        <v>10.0229103327041</v>
      </c>
      <c r="F149" s="28">
        <v>15.9942339694035</v>
      </c>
      <c r="G149" s="28">
        <v>55.5904842054503</v>
      </c>
      <c r="H149" s="28">
        <v>74.7984439871134</v>
      </c>
      <c r="I149" s="28">
        <v>27.6083133294266</v>
      </c>
    </row>
    <row r="150" spans="1:2" s="27" customFormat="1" ht="12.75">
      <c r="A150" s="29" t="s">
        <v>189</v>
      </c>
      <c r="B150" s="27" t="s">
        <v>188</v>
      </c>
    </row>
    <row r="151" spans="1:7" s="27" customFormat="1" ht="12.75">
      <c r="A151" s="29" t="s">
        <v>191</v>
      </c>
      <c r="B151" s="27" t="s">
        <v>190</v>
      </c>
      <c r="C151" s="28">
        <v>-3.19560958157285</v>
      </c>
      <c r="D151" s="28">
        <v>5.40916605880175</v>
      </c>
      <c r="E151" s="28">
        <v>10.3783663448416</v>
      </c>
      <c r="F151" s="28">
        <v>12.6248950489163</v>
      </c>
      <c r="G151" s="28">
        <v>42.7239827511052</v>
      </c>
    </row>
    <row r="152" spans="1:9" s="27" customFormat="1" ht="12.75">
      <c r="A152" s="29" t="s">
        <v>193</v>
      </c>
      <c r="B152" s="27" t="s">
        <v>192</v>
      </c>
      <c r="C152" s="28">
        <v>-0.762790697674412</v>
      </c>
      <c r="D152" s="28">
        <v>6.9455493008335</v>
      </c>
      <c r="E152" s="28">
        <v>13.8156888315358</v>
      </c>
      <c r="F152" s="28">
        <v>22.1540713049956</v>
      </c>
      <c r="G152" s="28">
        <v>43.4247614368836</v>
      </c>
      <c r="H152" s="28">
        <v>51.197571028708</v>
      </c>
      <c r="I152" s="28">
        <v>14.2687492681149</v>
      </c>
    </row>
    <row r="153" spans="1:9" s="27" customFormat="1" ht="12.75">
      <c r="A153" s="29" t="s">
        <v>195</v>
      </c>
      <c r="B153" s="27" t="s">
        <v>194</v>
      </c>
      <c r="C153" s="28">
        <v>-0.664819944598339</v>
      </c>
      <c r="D153" s="28">
        <v>21.0311449498855</v>
      </c>
      <c r="E153" s="28">
        <v>26.9465055389282</v>
      </c>
      <c r="F153" s="28">
        <v>54.8322049078011</v>
      </c>
      <c r="G153" s="28">
        <v>93.5299437786336</v>
      </c>
      <c r="H153" s="28">
        <v>125.151688086148</v>
      </c>
      <c r="I153" s="28">
        <v>106.709133845362</v>
      </c>
    </row>
    <row r="154" spans="1:9" s="27" customFormat="1" ht="12.75">
      <c r="A154" s="29" t="s">
        <v>197</v>
      </c>
      <c r="B154" s="27" t="s">
        <v>196</v>
      </c>
      <c r="C154" s="28">
        <v>-3.10311777672435</v>
      </c>
      <c r="D154" s="28">
        <v>6.30021789566916</v>
      </c>
      <c r="E154" s="28">
        <v>11.6381104781185</v>
      </c>
      <c r="F154" s="28">
        <v>10.6147835616438</v>
      </c>
      <c r="G154" s="28">
        <v>40.2334091559793</v>
      </c>
      <c r="H154" s="28">
        <v>60.1923022911045</v>
      </c>
      <c r="I154" s="28">
        <v>9.04218638703398</v>
      </c>
    </row>
    <row r="155" spans="1:9" s="27" customFormat="1" ht="12.75">
      <c r="A155" s="29" t="s">
        <v>199</v>
      </c>
      <c r="B155" s="27" t="s">
        <v>198</v>
      </c>
      <c r="C155" s="28">
        <v>-3.09550473040488</v>
      </c>
      <c r="D155" s="28">
        <v>6.41610301772508</v>
      </c>
      <c r="E155" s="28">
        <v>11.7691376883269</v>
      </c>
      <c r="F155" s="28">
        <v>10.9813328320331</v>
      </c>
      <c r="G155" s="28">
        <v>41.1194896451295</v>
      </c>
      <c r="H155" s="28">
        <v>61.6516825197244</v>
      </c>
      <c r="I155" s="28">
        <v>9.40630976560764</v>
      </c>
    </row>
    <row r="156" spans="1:6" s="27" customFormat="1" ht="12.75">
      <c r="A156" s="29" t="s">
        <v>201</v>
      </c>
      <c r="B156" s="27" t="s">
        <v>200</v>
      </c>
      <c r="C156" s="28">
        <v>-2.17660591045832</v>
      </c>
      <c r="D156" s="28">
        <v>10.0099502487562</v>
      </c>
      <c r="E156" s="28">
        <v>16.6860158311346</v>
      </c>
      <c r="F156" s="28">
        <v>27.5048005080657</v>
      </c>
    </row>
    <row r="157" spans="1:6" s="27" customFormat="1" ht="12.75">
      <c r="A157" s="29" t="s">
        <v>203</v>
      </c>
      <c r="B157" s="27" t="s">
        <v>202</v>
      </c>
      <c r="C157" s="28">
        <v>-1.58357326867708</v>
      </c>
      <c r="D157" s="28">
        <v>8.08310814792424</v>
      </c>
      <c r="E157" s="28">
        <v>13.4461531061632</v>
      </c>
      <c r="F157" s="28">
        <v>18.9645078708029</v>
      </c>
    </row>
    <row r="158" s="27" customFormat="1" ht="12.75">
      <c r="B158" s="27" t="s">
        <v>204</v>
      </c>
    </row>
    <row r="159" spans="1:9" s="27" customFormat="1" ht="12.75">
      <c r="A159" s="29" t="s">
        <v>206</v>
      </c>
      <c r="B159" s="27" t="s">
        <v>205</v>
      </c>
      <c r="C159" s="28">
        <v>-1.80999689725187</v>
      </c>
      <c r="D159" s="28">
        <v>14.0509610520991</v>
      </c>
      <c r="E159" s="28">
        <v>19.2713885523647</v>
      </c>
      <c r="F159" s="28">
        <v>32.2602536612072</v>
      </c>
      <c r="G159" s="28">
        <v>77.1149319782308</v>
      </c>
      <c r="H159" s="28">
        <v>94.1338559959212</v>
      </c>
      <c r="I159" s="28">
        <v>47.5667692552074</v>
      </c>
    </row>
    <row r="160" s="27" customFormat="1" ht="12.75">
      <c r="B160" s="27" t="s">
        <v>207</v>
      </c>
    </row>
    <row r="161" spans="1:9" s="27" customFormat="1" ht="12.75">
      <c r="A161" s="29" t="s">
        <v>209</v>
      </c>
      <c r="B161" s="27" t="s">
        <v>208</v>
      </c>
      <c r="C161" s="28">
        <v>-1.30662265665621</v>
      </c>
      <c r="D161" s="28">
        <v>22.3293187697511</v>
      </c>
      <c r="E161" s="28">
        <v>27.1281021438258</v>
      </c>
      <c r="F161" s="28">
        <v>55.4894993505601</v>
      </c>
      <c r="G161" s="28">
        <v>138.687875056251</v>
      </c>
      <c r="H161" s="28">
        <v>166.078597993423</v>
      </c>
      <c r="I161" s="28">
        <v>138.695976892188</v>
      </c>
    </row>
    <row r="162" s="27" customFormat="1" ht="12.75">
      <c r="B162" s="27" t="s">
        <v>210</v>
      </c>
    </row>
    <row r="163" spans="1:8" s="27" customFormat="1" ht="12.75">
      <c r="A163" s="29" t="s">
        <v>212</v>
      </c>
      <c r="B163" s="27" t="s">
        <v>211</v>
      </c>
      <c r="C163" s="28">
        <v>-1.45110820068507</v>
      </c>
      <c r="D163" s="28">
        <v>10.9342680788555</v>
      </c>
      <c r="E163" s="28">
        <v>18.6027735355012</v>
      </c>
      <c r="F163" s="28">
        <v>31.7330175607429</v>
      </c>
      <c r="G163" s="28">
        <v>77.7433080197382</v>
      </c>
      <c r="H163" s="28">
        <v>65.9708198346538</v>
      </c>
    </row>
    <row r="164" s="27" customFormat="1" ht="12.75">
      <c r="B164" s="27" t="s">
        <v>213</v>
      </c>
    </row>
    <row r="165" spans="1:9" s="27" customFormat="1" ht="12.75">
      <c r="A165" s="29" t="s">
        <v>215</v>
      </c>
      <c r="B165" s="27" t="s">
        <v>214</v>
      </c>
      <c r="C165" s="28">
        <v>-2.12287712287713</v>
      </c>
      <c r="D165" s="28">
        <v>9.0883785664579</v>
      </c>
      <c r="E165" s="28">
        <v>16.0841232227488</v>
      </c>
      <c r="F165" s="28">
        <v>24.7493235715423</v>
      </c>
      <c r="G165" s="28">
        <v>54.9033319743018</v>
      </c>
      <c r="H165" s="28">
        <v>68.2080839850438</v>
      </c>
      <c r="I165" s="28">
        <v>22.8780644253286</v>
      </c>
    </row>
    <row r="166" s="27" customFormat="1" ht="12.75">
      <c r="B166" s="27" t="s">
        <v>216</v>
      </c>
    </row>
    <row r="167" spans="1:3" s="27" customFormat="1" ht="12.75">
      <c r="A167" s="29" t="s">
        <v>218</v>
      </c>
      <c r="B167" s="27" t="s">
        <v>217</v>
      </c>
      <c r="C167" s="28">
        <v>-6.3305598295067</v>
      </c>
    </row>
    <row r="168" spans="1:9" s="27" customFormat="1" ht="12.75">
      <c r="A168" s="29"/>
      <c r="B168" s="27" t="s">
        <v>1913</v>
      </c>
      <c r="C168" s="28">
        <v>-2.47098884655793</v>
      </c>
      <c r="D168" s="28">
        <v>8.548464574118888</v>
      </c>
      <c r="E168" s="28">
        <v>13.8121671459576</v>
      </c>
      <c r="F168" s="28">
        <v>19.2088366436968</v>
      </c>
      <c r="G168" s="28">
        <v>55.24690808987605</v>
      </c>
      <c r="H168" s="28">
        <v>72.3632505786357</v>
      </c>
      <c r="I168" s="28">
        <v>29.1039365504206</v>
      </c>
    </row>
    <row r="169" spans="1:9" s="27" customFormat="1" ht="12.75">
      <c r="A169" s="29"/>
      <c r="B169" s="27" t="s">
        <v>219</v>
      </c>
      <c r="C169" s="28">
        <v>-2.06916367646056</v>
      </c>
      <c r="D169" s="28">
        <v>9.4738055102579</v>
      </c>
      <c r="E169" s="28">
        <v>15.8017080625022</v>
      </c>
      <c r="F169" s="28">
        <v>19.7295043359904</v>
      </c>
      <c r="G169" s="28">
        <v>57.2799705676102</v>
      </c>
      <c r="H169" s="28">
        <v>76.0011299736782</v>
      </c>
      <c r="I169" s="28">
        <v>35.9123669323486</v>
      </c>
    </row>
    <row r="170" spans="1:9" s="27" customFormat="1" ht="12.75">
      <c r="A170" s="29"/>
      <c r="C170" s="28"/>
      <c r="D170" s="28"/>
      <c r="E170" s="28"/>
      <c r="F170" s="28"/>
      <c r="G170" s="28"/>
      <c r="H170" s="28"/>
      <c r="I170" s="28"/>
    </row>
    <row r="171" spans="1:9" s="27" customFormat="1" ht="12.75">
      <c r="A171" s="29"/>
      <c r="C171" s="28"/>
      <c r="D171" s="28"/>
      <c r="E171" s="28"/>
      <c r="F171" s="28"/>
      <c r="G171" s="28"/>
      <c r="H171" s="28"/>
      <c r="I171" s="28"/>
    </row>
    <row r="172" spans="1:9" s="27" customFormat="1" ht="12.75">
      <c r="A172" s="29"/>
      <c r="C172" s="28"/>
      <c r="D172" s="28"/>
      <c r="E172" s="28"/>
      <c r="F172" s="28"/>
      <c r="G172" s="28"/>
      <c r="H172" s="28"/>
      <c r="I172" s="28"/>
    </row>
    <row r="173" spans="1:9" s="27" customFormat="1" ht="12.75">
      <c r="A173" s="29"/>
      <c r="C173" s="28"/>
      <c r="D173" s="28"/>
      <c r="E173" s="28"/>
      <c r="F173" s="28"/>
      <c r="G173" s="28"/>
      <c r="H173" s="28"/>
      <c r="I173" s="28"/>
    </row>
    <row r="174" s="37" customFormat="1" ht="18">
      <c r="B174" s="37" t="s">
        <v>221</v>
      </c>
    </row>
    <row r="175" spans="1:9" s="27" customFormat="1" ht="12.75">
      <c r="A175" s="36" t="s">
        <v>0</v>
      </c>
      <c r="B175" s="35"/>
      <c r="C175" s="34" t="s">
        <v>1948</v>
      </c>
      <c r="D175" s="34" t="s">
        <v>1921</v>
      </c>
      <c r="E175" s="34" t="s">
        <v>1947</v>
      </c>
      <c r="F175" s="34" t="s">
        <v>1946</v>
      </c>
      <c r="G175" s="34" t="s">
        <v>1945</v>
      </c>
      <c r="H175" s="34" t="s">
        <v>1944</v>
      </c>
      <c r="I175" s="33" t="s">
        <v>1916</v>
      </c>
    </row>
    <row r="176" s="27" customFormat="1" ht="12.75">
      <c r="B176" s="27" t="s">
        <v>1914</v>
      </c>
    </row>
    <row r="177" s="27" customFormat="1" ht="12.75">
      <c r="B177" s="27" t="s">
        <v>222</v>
      </c>
    </row>
    <row r="178" spans="1:8" s="27" customFormat="1" ht="12.75">
      <c r="A178" s="29" t="s">
        <v>224</v>
      </c>
      <c r="B178" s="27" t="s">
        <v>223</v>
      </c>
      <c r="C178" s="28">
        <v>-0.479173950458309</v>
      </c>
      <c r="D178" s="28">
        <v>31.1724894003704</v>
      </c>
      <c r="E178" s="28">
        <v>29.0485166041882</v>
      </c>
      <c r="F178" s="28">
        <v>33.1403047120492</v>
      </c>
      <c r="G178" s="28">
        <v>60.6774947051151</v>
      </c>
      <c r="H178" s="28">
        <v>52.2522907007326</v>
      </c>
    </row>
    <row r="179" s="27" customFormat="1" ht="12.75">
      <c r="B179" s="27" t="s">
        <v>225</v>
      </c>
    </row>
    <row r="180" spans="1:9" s="27" customFormat="1" ht="12.75">
      <c r="A180" s="29" t="s">
        <v>227</v>
      </c>
      <c r="B180" s="27" t="s">
        <v>226</v>
      </c>
      <c r="C180" s="28">
        <v>-1.62364696086595</v>
      </c>
      <c r="D180" s="28">
        <v>34.3376918703809</v>
      </c>
      <c r="E180" s="28">
        <v>31.4644248006429</v>
      </c>
      <c r="F180" s="28">
        <v>48.2666841425589</v>
      </c>
      <c r="G180" s="28">
        <v>108.724099141599</v>
      </c>
      <c r="H180" s="28">
        <v>124.367853108527</v>
      </c>
      <c r="I180" s="28">
        <v>112.422920237891</v>
      </c>
    </row>
    <row r="181" spans="1:9" s="27" customFormat="1" ht="12.75">
      <c r="A181" s="29" t="s">
        <v>229</v>
      </c>
      <c r="B181" s="27" t="s">
        <v>228</v>
      </c>
      <c r="C181" s="28">
        <v>-1.74528255015551</v>
      </c>
      <c r="D181" s="28">
        <v>21.4126870688573</v>
      </c>
      <c r="E181" s="28">
        <v>19.5786619989458</v>
      </c>
      <c r="F181" s="28">
        <v>33.5572246080326</v>
      </c>
      <c r="G181" s="28">
        <v>56.4364080777659</v>
      </c>
      <c r="H181" s="28">
        <v>61.8144973796498</v>
      </c>
      <c r="I181" s="28">
        <v>70.1390074028078</v>
      </c>
    </row>
    <row r="182" spans="1:9" s="27" customFormat="1" ht="12.75">
      <c r="A182" s="29" t="s">
        <v>231</v>
      </c>
      <c r="B182" s="27" t="s">
        <v>230</v>
      </c>
      <c r="C182" s="28">
        <v>-2.23276127345091</v>
      </c>
      <c r="D182" s="28">
        <v>13.9952576891702</v>
      </c>
      <c r="E182" s="28">
        <v>13.3111751912662</v>
      </c>
      <c r="F182" s="28">
        <v>16.9268850643897</v>
      </c>
      <c r="G182" s="28">
        <v>34.4340799126364</v>
      </c>
      <c r="H182" s="28">
        <v>49.5230604032187</v>
      </c>
      <c r="I182" s="28">
        <v>96.352660569746</v>
      </c>
    </row>
    <row r="183" s="27" customFormat="1" ht="12.75">
      <c r="B183" s="27" t="s">
        <v>232</v>
      </c>
    </row>
    <row r="184" spans="1:9" s="27" customFormat="1" ht="12.75">
      <c r="A184" s="29" t="s">
        <v>234</v>
      </c>
      <c r="B184" s="27" t="s">
        <v>233</v>
      </c>
      <c r="C184" s="28">
        <v>-0.881864045380423</v>
      </c>
      <c r="D184" s="28">
        <v>30.1317704674067</v>
      </c>
      <c r="E184" s="28">
        <v>27.3129727839054</v>
      </c>
      <c r="F184" s="28">
        <v>54.2940926750547</v>
      </c>
      <c r="G184" s="28">
        <v>91.5732319603516</v>
      </c>
      <c r="H184" s="28">
        <v>95.8390029249513</v>
      </c>
      <c r="I184" s="28">
        <v>87.2495355372901</v>
      </c>
    </row>
    <row r="185" spans="1:9" s="27" customFormat="1" ht="12.75">
      <c r="A185" s="29" t="s">
        <v>236</v>
      </c>
      <c r="B185" s="27" t="s">
        <v>235</v>
      </c>
      <c r="C185" s="28">
        <v>-1.22045962099088</v>
      </c>
      <c r="D185" s="28">
        <v>22.0163849298395</v>
      </c>
      <c r="E185" s="28">
        <v>20.2123366261378</v>
      </c>
      <c r="F185" s="28">
        <v>34.1068268213703</v>
      </c>
      <c r="G185" s="28">
        <v>70.4783581924298</v>
      </c>
      <c r="H185" s="28">
        <v>75.0038453410782</v>
      </c>
      <c r="I185" s="28">
        <v>84.1059587673223</v>
      </c>
    </row>
    <row r="186" spans="1:9" s="27" customFormat="1" ht="12.75">
      <c r="A186" s="29" t="s">
        <v>238</v>
      </c>
      <c r="B186" s="27" t="s">
        <v>237</v>
      </c>
      <c r="C186" s="28">
        <v>-0.334261838440111</v>
      </c>
      <c r="D186" s="28">
        <v>29.2656134754075</v>
      </c>
      <c r="E186" s="28">
        <v>27.4920636728884</v>
      </c>
      <c r="F186" s="28">
        <v>41.7588613743706</v>
      </c>
      <c r="G186" s="28">
        <v>66.9033304851184</v>
      </c>
      <c r="H186" s="28">
        <v>70.0989726682361</v>
      </c>
      <c r="I186" s="28">
        <v>69.2621951977324</v>
      </c>
    </row>
    <row r="187" s="27" customFormat="1" ht="12.75">
      <c r="B187" s="27" t="s">
        <v>239</v>
      </c>
    </row>
    <row r="188" spans="1:9" s="27" customFormat="1" ht="12.75">
      <c r="A188" s="29" t="s">
        <v>241</v>
      </c>
      <c r="B188" s="27" t="s">
        <v>240</v>
      </c>
      <c r="C188" s="28">
        <v>-1.70980026424185</v>
      </c>
      <c r="D188" s="28">
        <v>22.1224410969486</v>
      </c>
      <c r="E188" s="28">
        <v>19.5199168359873</v>
      </c>
      <c r="F188" s="28">
        <v>30.7588916459884</v>
      </c>
      <c r="G188" s="28">
        <v>64.1508209487962</v>
      </c>
      <c r="H188" s="28">
        <v>61.405513133485</v>
      </c>
      <c r="I188" s="28">
        <v>56.2506756510496</v>
      </c>
    </row>
    <row r="189" s="27" customFormat="1" ht="12.75">
      <c r="B189" s="27" t="s">
        <v>242</v>
      </c>
    </row>
    <row r="190" spans="1:9" s="27" customFormat="1" ht="12.75">
      <c r="A190" s="29" t="s">
        <v>244</v>
      </c>
      <c r="B190" s="27" t="s">
        <v>243</v>
      </c>
      <c r="C190" s="28">
        <v>-1.74993528345845</v>
      </c>
      <c r="D190" s="28">
        <v>22.6820476022946</v>
      </c>
      <c r="E190" s="28">
        <v>20.066131155408</v>
      </c>
      <c r="F190" s="28">
        <v>32.0629944373599</v>
      </c>
      <c r="G190" s="28">
        <v>66.6482998111542</v>
      </c>
      <c r="H190" s="28">
        <v>66.0288612678421</v>
      </c>
      <c r="I190" s="28">
        <v>60.4313526633811</v>
      </c>
    </row>
    <row r="191" spans="1:6" s="27" customFormat="1" ht="12.75">
      <c r="A191" s="29" t="s">
        <v>246</v>
      </c>
      <c r="B191" s="27" t="s">
        <v>245</v>
      </c>
      <c r="C191" s="28">
        <v>-1.72156816485173</v>
      </c>
      <c r="D191" s="28">
        <v>9.94758799793088</v>
      </c>
      <c r="E191" s="28">
        <v>5.68935327381808</v>
      </c>
      <c r="F191" s="28">
        <v>15.4655315885073</v>
      </c>
    </row>
    <row r="192" spans="1:9" s="27" customFormat="1" ht="12.75">
      <c r="A192" s="29"/>
      <c r="B192" s="27" t="s">
        <v>1913</v>
      </c>
      <c r="C192" s="28">
        <v>-1.6667236125539</v>
      </c>
      <c r="D192" s="28">
        <v>22.402244349621597</v>
      </c>
      <c r="E192" s="28">
        <v>20.1392338907729</v>
      </c>
      <c r="F192" s="28">
        <v>33.3487646600409</v>
      </c>
      <c r="G192" s="28">
        <v>66.6482998111542</v>
      </c>
      <c r="H192" s="28">
        <v>66.0288612678421</v>
      </c>
      <c r="I192" s="28">
        <v>77.12248308506506</v>
      </c>
    </row>
    <row r="193" spans="1:9" s="27" customFormat="1" ht="12.75">
      <c r="A193" s="29"/>
      <c r="B193" s="27" t="s">
        <v>247</v>
      </c>
      <c r="C193" s="28">
        <v>-1.6644734585234</v>
      </c>
      <c r="D193" s="28">
        <v>22.181090797063</v>
      </c>
      <c r="E193" s="28">
        <v>20.290114724395</v>
      </c>
      <c r="F193" s="28">
        <v>35.3096560495958</v>
      </c>
      <c r="G193" s="28">
        <v>50.9622877261626</v>
      </c>
      <c r="H193" s="28">
        <v>66.1854463389869</v>
      </c>
      <c r="I193" s="28">
        <v>73.2871363311078</v>
      </c>
    </row>
    <row r="194" spans="1:9" s="27" customFormat="1" ht="12.75">
      <c r="A194" s="29"/>
      <c r="C194" s="28"/>
      <c r="D194" s="28"/>
      <c r="E194" s="28"/>
      <c r="F194" s="28"/>
      <c r="G194" s="28"/>
      <c r="H194" s="28"/>
      <c r="I194" s="28"/>
    </row>
    <row r="195" spans="1:9" s="27" customFormat="1" ht="12.75">
      <c r="A195" s="29"/>
      <c r="C195" s="28"/>
      <c r="D195" s="28"/>
      <c r="E195" s="28"/>
      <c r="F195" s="28"/>
      <c r="G195" s="28"/>
      <c r="H195" s="28"/>
      <c r="I195" s="28"/>
    </row>
    <row r="196" spans="1:9" s="27" customFormat="1" ht="12.75">
      <c r="A196" s="29"/>
      <c r="C196" s="28"/>
      <c r="D196" s="28"/>
      <c r="E196" s="28"/>
      <c r="F196" s="28"/>
      <c r="G196" s="28"/>
      <c r="H196" s="28"/>
      <c r="I196" s="28"/>
    </row>
    <row r="197" spans="1:9" s="27" customFormat="1" ht="12.75">
      <c r="A197" s="29"/>
      <c r="C197" s="28"/>
      <c r="D197" s="28"/>
      <c r="E197" s="28"/>
      <c r="F197" s="28"/>
      <c r="G197" s="28"/>
      <c r="H197" s="28"/>
      <c r="I197" s="28"/>
    </row>
    <row r="198" spans="1:9" s="27" customFormat="1" ht="12.75">
      <c r="A198" s="29"/>
      <c r="C198" s="28"/>
      <c r="D198" s="28"/>
      <c r="E198" s="28"/>
      <c r="F198" s="28"/>
      <c r="G198" s="28"/>
      <c r="H198" s="28"/>
      <c r="I198" s="28"/>
    </row>
    <row r="199" s="37" customFormat="1" ht="18">
      <c r="B199" s="37" t="s">
        <v>248</v>
      </c>
    </row>
    <row r="200" spans="1:9" s="27" customFormat="1" ht="12.75">
      <c r="A200" s="36" t="s">
        <v>0</v>
      </c>
      <c r="B200" s="35"/>
      <c r="C200" s="34" t="s">
        <v>1948</v>
      </c>
      <c r="D200" s="34" t="s">
        <v>1921</v>
      </c>
      <c r="E200" s="34" t="s">
        <v>1947</v>
      </c>
      <c r="F200" s="34" t="s">
        <v>1946</v>
      </c>
      <c r="G200" s="34" t="s">
        <v>1945</v>
      </c>
      <c r="H200" s="34" t="s">
        <v>1944</v>
      </c>
      <c r="I200" s="33" t="s">
        <v>1916</v>
      </c>
    </row>
    <row r="201" s="27" customFormat="1" ht="12.75">
      <c r="B201" s="27" t="s">
        <v>1914</v>
      </c>
    </row>
    <row r="202" s="27" customFormat="1" ht="12.75">
      <c r="B202" s="27" t="s">
        <v>249</v>
      </c>
    </row>
    <row r="203" spans="1:9" s="27" customFormat="1" ht="12.75">
      <c r="A203" s="29" t="s">
        <v>251</v>
      </c>
      <c r="B203" s="27" t="s">
        <v>250</v>
      </c>
      <c r="C203" s="28">
        <v>-1.58848754190155</v>
      </c>
      <c r="D203" s="28">
        <v>1.30787401436978</v>
      </c>
      <c r="E203" s="28">
        <v>3.44443701019836</v>
      </c>
      <c r="F203" s="28">
        <v>23.0795239944252</v>
      </c>
      <c r="G203" s="28">
        <v>70.4524221016158</v>
      </c>
      <c r="H203" s="28">
        <v>85.1159099482979</v>
      </c>
      <c r="I203" s="28">
        <v>66.2727947128534</v>
      </c>
    </row>
    <row r="204" s="27" customFormat="1" ht="12.75">
      <c r="B204" s="27" t="s">
        <v>252</v>
      </c>
    </row>
    <row r="205" spans="1:9" s="27" customFormat="1" ht="12.75">
      <c r="A205" s="29" t="s">
        <v>254</v>
      </c>
      <c r="B205" s="27" t="s">
        <v>253</v>
      </c>
      <c r="C205" s="28">
        <v>-1.53100283570369</v>
      </c>
      <c r="D205" s="28">
        <v>0.0699248641655663</v>
      </c>
      <c r="E205" s="28">
        <v>2.36587266629566</v>
      </c>
      <c r="F205" s="28">
        <v>20.6389788537061</v>
      </c>
      <c r="G205" s="28">
        <v>67.1656453529553</v>
      </c>
      <c r="H205" s="28">
        <v>79.2065119208175</v>
      </c>
      <c r="I205" s="28">
        <v>56.0260384641917</v>
      </c>
    </row>
    <row r="206" s="27" customFormat="1" ht="12.75">
      <c r="B206" s="27" t="s">
        <v>255</v>
      </c>
    </row>
    <row r="207" spans="1:9" s="27" customFormat="1" ht="12.75">
      <c r="A207" s="29" t="s">
        <v>257</v>
      </c>
      <c r="B207" s="27" t="s">
        <v>256</v>
      </c>
      <c r="C207" s="28">
        <v>-1.54039360756975</v>
      </c>
      <c r="D207" s="28">
        <v>1.48405493449427</v>
      </c>
      <c r="E207" s="28">
        <v>3.57227581413045</v>
      </c>
      <c r="F207" s="28">
        <v>23.2046234453276</v>
      </c>
      <c r="G207" s="28">
        <v>70.6778629891229</v>
      </c>
      <c r="H207" s="28">
        <v>85.8085907749988</v>
      </c>
      <c r="I207" s="28">
        <v>66.9213891301912</v>
      </c>
    </row>
    <row r="208" s="27" customFormat="1" ht="12.75">
      <c r="B208" s="27" t="s">
        <v>258</v>
      </c>
    </row>
    <row r="209" spans="1:9" s="27" customFormat="1" ht="12.75">
      <c r="A209" s="29" t="s">
        <v>260</v>
      </c>
      <c r="B209" s="27" t="s">
        <v>259</v>
      </c>
      <c r="C209" s="28">
        <v>0.224637821876515</v>
      </c>
      <c r="D209" s="28">
        <v>0.80963523391961</v>
      </c>
      <c r="E209" s="28">
        <v>1.43798276474488</v>
      </c>
      <c r="F209" s="28">
        <v>20.4813844510712</v>
      </c>
      <c r="G209" s="28">
        <v>57.3956940081105</v>
      </c>
      <c r="H209" s="28">
        <v>92.3746125166964</v>
      </c>
      <c r="I209" s="28">
        <v>171.703375634029</v>
      </c>
    </row>
    <row r="210" s="27" customFormat="1" ht="12.75">
      <c r="B210" s="27" t="s">
        <v>261</v>
      </c>
    </row>
    <row r="211" spans="1:7" s="27" customFormat="1" ht="12.75">
      <c r="A211" s="29" t="s">
        <v>263</v>
      </c>
      <c r="B211" s="27" t="s">
        <v>262</v>
      </c>
      <c r="C211" s="28">
        <v>0.37904021779508</v>
      </c>
      <c r="D211" s="28">
        <v>5.0662015799287</v>
      </c>
      <c r="E211" s="28">
        <v>9.36378539583716</v>
      </c>
      <c r="F211" s="28">
        <v>31.0208180143788</v>
      </c>
      <c r="G211" s="28">
        <v>72.1238234756574</v>
      </c>
    </row>
    <row r="212" s="27" customFormat="1" ht="12.75">
      <c r="B212" s="27" t="s">
        <v>264</v>
      </c>
    </row>
    <row r="213" spans="1:5" s="27" customFormat="1" ht="12.75">
      <c r="A213" s="29" t="s">
        <v>266</v>
      </c>
      <c r="B213" s="27" t="s">
        <v>265</v>
      </c>
      <c r="C213" s="28">
        <v>-0.655061019382631</v>
      </c>
      <c r="D213" s="28">
        <v>14.0399670374948</v>
      </c>
      <c r="E213" s="28">
        <v>15.5395533291588</v>
      </c>
    </row>
    <row r="214" s="27" customFormat="1" ht="12.75">
      <c r="B214" s="27" t="s">
        <v>267</v>
      </c>
    </row>
    <row r="215" spans="1:7" s="27" customFormat="1" ht="12.75">
      <c r="A215" s="29" t="s">
        <v>269</v>
      </c>
      <c r="B215" s="27" t="s">
        <v>268</v>
      </c>
      <c r="C215" s="28">
        <v>-0.576392271472648</v>
      </c>
      <c r="D215" s="28">
        <v>13.6507052709725</v>
      </c>
      <c r="E215" s="28">
        <v>14.7259953161592</v>
      </c>
      <c r="F215" s="28">
        <v>27.9139701313031</v>
      </c>
      <c r="G215" s="28">
        <v>81.7794991674893</v>
      </c>
    </row>
    <row r="216" s="27" customFormat="1" ht="12.75">
      <c r="B216" s="27" t="s">
        <v>270</v>
      </c>
    </row>
    <row r="217" spans="1:9" s="27" customFormat="1" ht="12.75">
      <c r="A217" s="29" t="s">
        <v>272</v>
      </c>
      <c r="B217" s="27" t="s">
        <v>271</v>
      </c>
      <c r="C217" s="28">
        <v>-1.13996523872816</v>
      </c>
      <c r="D217" s="28">
        <v>12.9378239987402</v>
      </c>
      <c r="E217" s="28">
        <v>15.0388750783985</v>
      </c>
      <c r="F217" s="28">
        <v>29.4177517058724</v>
      </c>
      <c r="G217" s="28">
        <v>76.6770885973494</v>
      </c>
      <c r="H217" s="28">
        <v>108.983007207052</v>
      </c>
      <c r="I217" s="28">
        <v>71.5843767447396</v>
      </c>
    </row>
    <row r="218" spans="1:6" s="27" customFormat="1" ht="12.75">
      <c r="A218" s="29" t="s">
        <v>274</v>
      </c>
      <c r="B218" s="27" t="s">
        <v>273</v>
      </c>
      <c r="C218" s="28">
        <v>1.72450052576236</v>
      </c>
      <c r="D218" s="28">
        <v>4.67261342169342</v>
      </c>
      <c r="E218" s="28">
        <v>7.68711048523356</v>
      </c>
      <c r="F218" s="28">
        <v>25.6210251657002</v>
      </c>
    </row>
    <row r="219" s="27" customFormat="1" ht="12.75">
      <c r="B219" s="27" t="s">
        <v>275</v>
      </c>
    </row>
    <row r="220" spans="1:6" s="27" customFormat="1" ht="12.75">
      <c r="A220" s="29" t="s">
        <v>277</v>
      </c>
      <c r="B220" s="27" t="s">
        <v>276</v>
      </c>
      <c r="C220" s="28">
        <v>-1.32236855559419</v>
      </c>
      <c r="D220" s="28">
        <v>2.2557657632156</v>
      </c>
      <c r="E220" s="28">
        <v>6.85830052382695</v>
      </c>
      <c r="F220" s="28">
        <v>22.2954127721496</v>
      </c>
    </row>
    <row r="221" s="27" customFormat="1" ht="12.75">
      <c r="B221" s="27" t="s">
        <v>278</v>
      </c>
    </row>
    <row r="222" spans="1:9" s="27" customFormat="1" ht="12.75">
      <c r="A222" s="29" t="s">
        <v>280</v>
      </c>
      <c r="B222" s="27" t="s">
        <v>279</v>
      </c>
      <c r="C222" s="28">
        <v>1.32776427368068</v>
      </c>
      <c r="D222" s="28">
        <v>15.1957593229796</v>
      </c>
      <c r="E222" s="28">
        <v>18.2739846884507</v>
      </c>
      <c r="F222" s="28">
        <v>24.7633680972604</v>
      </c>
      <c r="G222" s="28">
        <v>80.1217534060926</v>
      </c>
      <c r="H222" s="28">
        <v>100.354498226983</v>
      </c>
      <c r="I222" s="28">
        <v>56.512625282279</v>
      </c>
    </row>
    <row r="223" s="27" customFormat="1" ht="12.75">
      <c r="B223" s="27" t="s">
        <v>281</v>
      </c>
    </row>
    <row r="224" spans="1:9" s="27" customFormat="1" ht="12.75">
      <c r="A224" s="29" t="s">
        <v>283</v>
      </c>
      <c r="B224" s="27" t="s">
        <v>282</v>
      </c>
      <c r="C224" s="28">
        <v>-0.200470604270267</v>
      </c>
      <c r="D224" s="28">
        <v>6.71835976358947</v>
      </c>
      <c r="E224" s="28">
        <v>9.81145434667278</v>
      </c>
      <c r="F224" s="28">
        <v>30.995269682311</v>
      </c>
      <c r="G224" s="28">
        <v>86.814759060248</v>
      </c>
      <c r="H224" s="28">
        <v>107.662754788473</v>
      </c>
      <c r="I224" s="28">
        <v>87.3518719975192</v>
      </c>
    </row>
    <row r="225" spans="1:9" s="27" customFormat="1" ht="12.75">
      <c r="A225" s="29" t="s">
        <v>285</v>
      </c>
      <c r="B225" s="27" t="s">
        <v>284</v>
      </c>
      <c r="C225" s="28">
        <v>0.0307372889711235</v>
      </c>
      <c r="D225" s="28">
        <v>3.63760905616843</v>
      </c>
      <c r="E225" s="28">
        <v>5.50454787347921</v>
      </c>
      <c r="F225" s="28">
        <v>26.6815517722579</v>
      </c>
      <c r="G225" s="28">
        <v>66.4835960348639</v>
      </c>
      <c r="H225" s="28">
        <v>91.5776526176064</v>
      </c>
      <c r="I225" s="28">
        <v>75.5987560425817</v>
      </c>
    </row>
    <row r="226" s="27" customFormat="1" ht="12.75">
      <c r="B226" s="27" t="s">
        <v>286</v>
      </c>
    </row>
    <row r="227" spans="1:9" s="27" customFormat="1" ht="12.75">
      <c r="A227" s="29" t="s">
        <v>288</v>
      </c>
      <c r="B227" s="27" t="s">
        <v>287</v>
      </c>
      <c r="C227" s="28">
        <v>0.062312563342889</v>
      </c>
      <c r="D227" s="28">
        <v>3.92256204060447</v>
      </c>
      <c r="E227" s="28">
        <v>5.7938732098314</v>
      </c>
      <c r="F227" s="28">
        <v>27.0684141159989</v>
      </c>
      <c r="G227" s="28">
        <v>65.7251015719177</v>
      </c>
      <c r="H227" s="28">
        <v>84.2484726995036</v>
      </c>
      <c r="I227" s="28">
        <v>74.094615315234</v>
      </c>
    </row>
    <row r="228" spans="1:9" s="27" customFormat="1" ht="12.75">
      <c r="A228" s="29" t="s">
        <v>290</v>
      </c>
      <c r="B228" s="27" t="s">
        <v>289</v>
      </c>
      <c r="C228" s="28">
        <v>0.0536114454707045</v>
      </c>
      <c r="D228" s="28">
        <v>4.31606959433275</v>
      </c>
      <c r="E228" s="28">
        <v>6.17916182942913</v>
      </c>
      <c r="F228" s="28">
        <v>27.5889970073944</v>
      </c>
      <c r="G228" s="28">
        <v>67.0106907915401</v>
      </c>
      <c r="H228" s="28">
        <v>85.8163300663681</v>
      </c>
      <c r="I228" s="28">
        <v>77.77694914135</v>
      </c>
    </row>
    <row r="229" s="27" customFormat="1" ht="12.75">
      <c r="B229" s="27" t="s">
        <v>291</v>
      </c>
    </row>
    <row r="230" spans="1:9" s="27" customFormat="1" ht="12.75">
      <c r="A230" s="29" t="s">
        <v>293</v>
      </c>
      <c r="B230" s="27" t="s">
        <v>292</v>
      </c>
      <c r="C230" s="28">
        <v>0.033620275225418</v>
      </c>
      <c r="D230" s="28">
        <v>4.00186359532869</v>
      </c>
      <c r="E230" s="28">
        <v>5.86169946802073</v>
      </c>
      <c r="F230" s="28">
        <v>27.3423719164209</v>
      </c>
      <c r="G230" s="28">
        <v>66.3911685720236</v>
      </c>
      <c r="H230" s="28">
        <v>85.1413987334604</v>
      </c>
      <c r="I230" s="28">
        <v>65.7855505563321</v>
      </c>
    </row>
    <row r="231" spans="1:7" s="27" customFormat="1" ht="12.75">
      <c r="A231" s="29" t="s">
        <v>295</v>
      </c>
      <c r="B231" s="27" t="s">
        <v>294</v>
      </c>
      <c r="C231" s="28">
        <v>-1.6188667061056</v>
      </c>
      <c r="D231" s="28">
        <v>4.03505594116926</v>
      </c>
      <c r="E231" s="28">
        <v>5.10925884747368</v>
      </c>
      <c r="F231" s="28">
        <v>10.2327205200708</v>
      </c>
      <c r="G231" s="28">
        <v>25.7846305263092</v>
      </c>
    </row>
    <row r="232" s="27" customFormat="1" ht="12.75">
      <c r="B232" s="27" t="s">
        <v>296</v>
      </c>
    </row>
    <row r="233" spans="1:9" s="27" customFormat="1" ht="12.75">
      <c r="A233" s="29" t="s">
        <v>298</v>
      </c>
      <c r="B233" s="27" t="s">
        <v>297</v>
      </c>
      <c r="C233" s="28">
        <v>0.861607205336569</v>
      </c>
      <c r="D233" s="28">
        <v>3.71105414398757</v>
      </c>
      <c r="E233" s="28">
        <v>5.47453194757573</v>
      </c>
      <c r="F233" s="28">
        <v>37.7475975468523</v>
      </c>
      <c r="G233" s="28">
        <v>80.5156529374613</v>
      </c>
      <c r="H233" s="28">
        <v>102.87443155299</v>
      </c>
      <c r="I233" s="28">
        <v>105.197956688001</v>
      </c>
    </row>
    <row r="234" spans="1:5" s="27" customFormat="1" ht="12.75">
      <c r="A234" s="29" t="s">
        <v>300</v>
      </c>
      <c r="B234" s="27" t="s">
        <v>299</v>
      </c>
      <c r="C234" s="28">
        <v>1.20476869481242</v>
      </c>
      <c r="D234" s="28">
        <v>6.9281511710887</v>
      </c>
      <c r="E234" s="28">
        <v>10.9061121870353</v>
      </c>
    </row>
    <row r="235" s="27" customFormat="1" ht="12.75">
      <c r="B235" s="27" t="s">
        <v>301</v>
      </c>
    </row>
    <row r="236" spans="1:9" s="27" customFormat="1" ht="12.75">
      <c r="A236" s="29" t="s">
        <v>303</v>
      </c>
      <c r="B236" s="27" t="s">
        <v>302</v>
      </c>
      <c r="C236" s="28">
        <v>-1.12228083887838</v>
      </c>
      <c r="D236" s="28">
        <v>17.052948613757</v>
      </c>
      <c r="E236" s="28">
        <v>18.5406933551388</v>
      </c>
      <c r="F236" s="28">
        <v>36.5682058658297</v>
      </c>
      <c r="G236" s="28">
        <v>70.0245868929977</v>
      </c>
      <c r="H236" s="28">
        <v>99.8488830961178</v>
      </c>
      <c r="I236" s="28">
        <v>77.0441241281516</v>
      </c>
    </row>
    <row r="237" spans="1:6" s="27" customFormat="1" ht="12.75">
      <c r="A237" s="29" t="s">
        <v>305</v>
      </c>
      <c r="B237" s="27" t="s">
        <v>304</v>
      </c>
      <c r="C237" s="28">
        <v>-0.387746404713767</v>
      </c>
      <c r="D237" s="28">
        <v>3.57079141325995</v>
      </c>
      <c r="E237" s="28">
        <v>5.76056137694865</v>
      </c>
      <c r="F237" s="28">
        <v>27.2921093803849</v>
      </c>
    </row>
    <row r="238" spans="1:9" s="27" customFormat="1" ht="12.75">
      <c r="A238" s="29" t="s">
        <v>307</v>
      </c>
      <c r="B238" s="27" t="s">
        <v>306</v>
      </c>
      <c r="C238" s="28">
        <v>-0.698296634065978</v>
      </c>
      <c r="D238" s="28">
        <v>5.19781017482306</v>
      </c>
      <c r="E238" s="28">
        <v>7.91528505722536</v>
      </c>
      <c r="F238" s="28">
        <v>22.6083775223682</v>
      </c>
      <c r="G238" s="28">
        <v>70.2306244159908</v>
      </c>
      <c r="H238" s="28">
        <v>92.7683138654343</v>
      </c>
      <c r="I238" s="28">
        <v>44.4366433091252</v>
      </c>
    </row>
    <row r="239" spans="1:9" s="27" customFormat="1" ht="12.75">
      <c r="A239" s="29" t="s">
        <v>309</v>
      </c>
      <c r="B239" s="27" t="s">
        <v>308</v>
      </c>
      <c r="C239" s="28">
        <v>-0.86645435761995</v>
      </c>
      <c r="D239" s="28">
        <v>5.29017160945036</v>
      </c>
      <c r="E239" s="28">
        <v>7.99380662489751</v>
      </c>
      <c r="F239" s="28">
        <v>25.4167527369555</v>
      </c>
      <c r="G239" s="28">
        <v>74.6727010856696</v>
      </c>
      <c r="H239" s="28">
        <v>98.8630695353148</v>
      </c>
      <c r="I239" s="28">
        <v>54.5342216782475</v>
      </c>
    </row>
    <row r="240" spans="1:8" s="27" customFormat="1" ht="12.75">
      <c r="A240" s="29" t="s">
        <v>311</v>
      </c>
      <c r="B240" s="27" t="s">
        <v>310</v>
      </c>
      <c r="C240" s="28">
        <v>-0.927508278313186</v>
      </c>
      <c r="D240" s="28">
        <v>7.15936362509026</v>
      </c>
      <c r="E240" s="28">
        <v>9.92988311357888</v>
      </c>
      <c r="F240" s="28">
        <v>24.3420364949255</v>
      </c>
      <c r="G240" s="28">
        <v>75.3749982435497</v>
      </c>
      <c r="H240" s="28">
        <v>96.0872176570125</v>
      </c>
    </row>
    <row r="241" spans="1:2" s="27" customFormat="1" ht="12.75">
      <c r="A241" s="29" t="s">
        <v>313</v>
      </c>
      <c r="B241" s="27" t="s">
        <v>312</v>
      </c>
    </row>
    <row r="242" spans="1:9" s="27" customFormat="1" ht="12.75">
      <c r="A242" s="29" t="s">
        <v>315</v>
      </c>
      <c r="B242" s="27" t="s">
        <v>314</v>
      </c>
      <c r="C242" s="28">
        <v>-2.30174884395503</v>
      </c>
      <c r="D242" s="28">
        <v>0.59876443832669</v>
      </c>
      <c r="E242" s="28">
        <v>3.6364888170841</v>
      </c>
      <c r="F242" s="28">
        <v>21.2247260404004</v>
      </c>
      <c r="G242" s="28">
        <v>51.4836550940538</v>
      </c>
      <c r="H242" s="28">
        <v>63.1865799371821</v>
      </c>
      <c r="I242" s="28">
        <v>72.7642930166081</v>
      </c>
    </row>
    <row r="243" s="27" customFormat="1" ht="12.75">
      <c r="B243" s="27" t="s">
        <v>316</v>
      </c>
    </row>
    <row r="244" spans="1:6" s="27" customFormat="1" ht="12.75">
      <c r="A244" s="29" t="s">
        <v>318</v>
      </c>
      <c r="B244" s="27" t="s">
        <v>317</v>
      </c>
      <c r="C244" s="28">
        <v>-1.97878920008128</v>
      </c>
      <c r="D244" s="28">
        <v>10.7760299890784</v>
      </c>
      <c r="E244" s="28">
        <v>12.7408640765484</v>
      </c>
      <c r="F244" s="28">
        <v>24.8176534496903</v>
      </c>
    </row>
    <row r="245" s="27" customFormat="1" ht="12.75">
      <c r="B245" s="27" t="s">
        <v>319</v>
      </c>
    </row>
    <row r="246" spans="1:9" s="27" customFormat="1" ht="12.75">
      <c r="A246" s="29" t="s">
        <v>321</v>
      </c>
      <c r="B246" s="27" t="s">
        <v>320</v>
      </c>
      <c r="C246" s="28">
        <v>0.771260342662438</v>
      </c>
      <c r="D246" s="28">
        <v>12.3837746108807</v>
      </c>
      <c r="E246" s="28">
        <v>15.969191721569</v>
      </c>
      <c r="F246" s="28">
        <v>33.485794750813</v>
      </c>
      <c r="G246" s="28">
        <v>75.3675048760646</v>
      </c>
      <c r="H246" s="28">
        <v>86.7709822696448</v>
      </c>
      <c r="I246" s="28">
        <v>99.3637722276328</v>
      </c>
    </row>
    <row r="247" s="27" customFormat="1" ht="12.75">
      <c r="B247" s="27" t="s">
        <v>322</v>
      </c>
    </row>
    <row r="248" spans="1:5" s="27" customFormat="1" ht="12.75">
      <c r="A248" s="29" t="s">
        <v>324</v>
      </c>
      <c r="B248" s="27" t="s">
        <v>323</v>
      </c>
      <c r="C248" s="28">
        <v>0.192632855587331</v>
      </c>
      <c r="D248" s="28">
        <v>3.93331582417624</v>
      </c>
      <c r="E248" s="28">
        <v>6.51471959780268</v>
      </c>
    </row>
    <row r="249" s="27" customFormat="1" ht="12.75">
      <c r="B249" s="27" t="s">
        <v>325</v>
      </c>
    </row>
    <row r="250" spans="1:9" s="27" customFormat="1" ht="12.75">
      <c r="A250" s="29" t="s">
        <v>327</v>
      </c>
      <c r="B250" s="27" t="s">
        <v>326</v>
      </c>
      <c r="C250" s="28">
        <v>0.191695678139272</v>
      </c>
      <c r="D250" s="28">
        <v>4.00721920756444</v>
      </c>
      <c r="E250" s="28">
        <v>6.64734839099125</v>
      </c>
      <c r="F250" s="28">
        <v>41.9701929032378</v>
      </c>
      <c r="G250" s="28">
        <v>107.250227932942</v>
      </c>
      <c r="H250" s="28">
        <v>139.5161417743</v>
      </c>
      <c r="I250" s="28">
        <v>160.39732084178</v>
      </c>
    </row>
    <row r="251" spans="1:8" s="27" customFormat="1" ht="12.75">
      <c r="A251" s="29" t="s">
        <v>329</v>
      </c>
      <c r="B251" s="27" t="s">
        <v>328</v>
      </c>
      <c r="C251" s="28">
        <v>5.05507075254137</v>
      </c>
      <c r="D251" s="28">
        <v>0.494387308360072</v>
      </c>
      <c r="E251" s="28">
        <v>3.1076146492116</v>
      </c>
      <c r="F251" s="28">
        <v>32.0915702405701</v>
      </c>
      <c r="G251" s="28">
        <v>75.5326448908905</v>
      </c>
      <c r="H251" s="28">
        <v>104.747853545633</v>
      </c>
    </row>
    <row r="252" spans="1:9" s="27" customFormat="1" ht="12.75">
      <c r="A252" s="29" t="s">
        <v>331</v>
      </c>
      <c r="B252" s="27" t="s">
        <v>330</v>
      </c>
      <c r="C252" s="28">
        <v>-1.24033168420319</v>
      </c>
      <c r="D252" s="28">
        <v>7.80847031145819</v>
      </c>
      <c r="E252" s="28">
        <v>11.416460451215</v>
      </c>
      <c r="F252" s="28">
        <v>34.7451327281963</v>
      </c>
      <c r="G252" s="28">
        <v>84.6992192190575</v>
      </c>
      <c r="H252" s="28">
        <v>105.155973092313</v>
      </c>
      <c r="I252" s="28">
        <v>77.6607635210417</v>
      </c>
    </row>
    <row r="253" spans="1:9" s="27" customFormat="1" ht="12.75">
      <c r="A253" s="29" t="s">
        <v>333</v>
      </c>
      <c r="B253" s="27" t="s">
        <v>332</v>
      </c>
      <c r="C253" s="28">
        <v>-1.16995196619696</v>
      </c>
      <c r="D253" s="28">
        <v>7.89552985270293</v>
      </c>
      <c r="E253" s="28">
        <v>11.4831698027928</v>
      </c>
      <c r="F253" s="28">
        <v>34.1979108847372</v>
      </c>
      <c r="G253" s="28">
        <v>83.6658398847636</v>
      </c>
      <c r="H253" s="28">
        <v>104.221989006171</v>
      </c>
      <c r="I253" s="28">
        <v>77.9233527480804</v>
      </c>
    </row>
    <row r="254" spans="1:6" s="27" customFormat="1" ht="12.75">
      <c r="A254" s="29" t="s">
        <v>335</v>
      </c>
      <c r="B254" s="27" t="s">
        <v>334</v>
      </c>
      <c r="C254" s="28">
        <v>1.34986225895317</v>
      </c>
      <c r="D254" s="28">
        <v>0.610003420921362</v>
      </c>
      <c r="E254" s="28">
        <v>3.21727485103671</v>
      </c>
      <c r="F254" s="28">
        <v>32.9981605134552</v>
      </c>
    </row>
    <row r="255" spans="1:9" s="27" customFormat="1" ht="12.75">
      <c r="A255" s="29" t="s">
        <v>337</v>
      </c>
      <c r="B255" s="27" t="s">
        <v>336</v>
      </c>
      <c r="C255" s="28">
        <v>0.675553954242479</v>
      </c>
      <c r="D255" s="28">
        <v>15.1790721324245</v>
      </c>
      <c r="E255" s="28">
        <v>18.4222226052621</v>
      </c>
      <c r="F255" s="28">
        <v>34.7979183835595</v>
      </c>
      <c r="G255" s="28">
        <v>82.8314787226483</v>
      </c>
      <c r="H255" s="28">
        <v>117.171634161823</v>
      </c>
      <c r="I255" s="28">
        <v>98.7841812367298</v>
      </c>
    </row>
    <row r="256" spans="1:7" s="27" customFormat="1" ht="12.75">
      <c r="A256" s="29" t="s">
        <v>339</v>
      </c>
      <c r="B256" s="27" t="s">
        <v>338</v>
      </c>
      <c r="C256" s="28">
        <v>-0.264439805149614</v>
      </c>
      <c r="D256" s="28">
        <v>6.70406071254002</v>
      </c>
      <c r="E256" s="28">
        <v>9.82954579492256</v>
      </c>
      <c r="F256" s="28">
        <v>31.714586247134</v>
      </c>
      <c r="G256" s="28">
        <v>87.4216659361447</v>
      </c>
    </row>
    <row r="257" spans="1:9" s="27" customFormat="1" ht="12.75">
      <c r="A257" s="29" t="s">
        <v>341</v>
      </c>
      <c r="B257" s="27" t="s">
        <v>340</v>
      </c>
      <c r="C257" s="28">
        <v>-0.267119961146186</v>
      </c>
      <c r="D257" s="28">
        <v>2.73921200750469</v>
      </c>
      <c r="E257" s="28">
        <v>6.275067925993</v>
      </c>
      <c r="F257" s="28">
        <v>18.4085339483927</v>
      </c>
      <c r="G257" s="28">
        <v>58.3574320416426</v>
      </c>
      <c r="H257" s="28">
        <v>52.3990381156273</v>
      </c>
      <c r="I257" s="28">
        <v>28.0753527631702</v>
      </c>
    </row>
    <row r="258" spans="1:9" s="27" customFormat="1" ht="12.75">
      <c r="A258" s="29" t="s">
        <v>343</v>
      </c>
      <c r="B258" s="27" t="s">
        <v>342</v>
      </c>
      <c r="C258" s="28">
        <v>1.74675819984744</v>
      </c>
      <c r="D258" s="28">
        <v>3.94143448642783</v>
      </c>
      <c r="E258" s="28">
        <v>6.25943910751389</v>
      </c>
      <c r="F258" s="28">
        <v>27.5507200342036</v>
      </c>
      <c r="G258" s="28">
        <v>82.605600218347</v>
      </c>
      <c r="H258" s="28">
        <v>122.325857595514</v>
      </c>
      <c r="I258" s="28">
        <v>118.726309231879</v>
      </c>
    </row>
    <row r="259" spans="1:8" s="27" customFormat="1" ht="12.75">
      <c r="A259" s="29" t="s">
        <v>345</v>
      </c>
      <c r="B259" s="27" t="s">
        <v>344</v>
      </c>
      <c r="C259" s="28">
        <v>2.83565127983116</v>
      </c>
      <c r="D259" s="28">
        <v>9.75511147048632</v>
      </c>
      <c r="E259" s="28">
        <v>12.0658135283364</v>
      </c>
      <c r="F259" s="28">
        <v>21.8531580634819</v>
      </c>
      <c r="G259" s="28">
        <v>75.1590008295696</v>
      </c>
      <c r="H259" s="28">
        <v>108.70367811815</v>
      </c>
    </row>
    <row r="260" spans="1:7" s="27" customFormat="1" ht="12.75">
      <c r="A260" s="29" t="s">
        <v>347</v>
      </c>
      <c r="B260" s="27" t="s">
        <v>346</v>
      </c>
      <c r="C260" s="28">
        <v>-0.120641313199411</v>
      </c>
      <c r="D260" s="28">
        <v>14.476793077582</v>
      </c>
      <c r="E260" s="28">
        <v>16.2246708272054</v>
      </c>
      <c r="F260" s="28">
        <v>41.8012856080677</v>
      </c>
      <c r="G260" s="28">
        <v>91.6688370734367</v>
      </c>
    </row>
    <row r="261" spans="1:7" s="27" customFormat="1" ht="12.75">
      <c r="A261" s="29" t="s">
        <v>349</v>
      </c>
      <c r="B261" s="27" t="s">
        <v>348</v>
      </c>
      <c r="C261" s="28">
        <v>-0.103871061612318</v>
      </c>
      <c r="D261" s="28">
        <v>14.5902406097839</v>
      </c>
      <c r="E261" s="28">
        <v>16.3478747817685</v>
      </c>
      <c r="F261" s="28">
        <v>40.11952688804</v>
      </c>
      <c r="G261" s="28">
        <v>89.6453030371276</v>
      </c>
    </row>
    <row r="262" spans="1:3" s="27" customFormat="1" ht="12.75">
      <c r="A262" s="29" t="s">
        <v>351</v>
      </c>
      <c r="B262" s="27" t="s">
        <v>350</v>
      </c>
      <c r="C262" s="28">
        <v>-0.565146919751706</v>
      </c>
    </row>
    <row r="263" spans="1:3" s="27" customFormat="1" ht="12.75">
      <c r="A263" s="29" t="s">
        <v>353</v>
      </c>
      <c r="B263" s="27" t="s">
        <v>352</v>
      </c>
      <c r="C263" s="28">
        <v>-0.580454348478754</v>
      </c>
    </row>
    <row r="264" spans="1:9" s="27" customFormat="1" ht="12.75">
      <c r="A264" s="29" t="s">
        <v>355</v>
      </c>
      <c r="B264" s="27" t="s">
        <v>354</v>
      </c>
      <c r="C264" s="28">
        <v>-0.655777141266015</v>
      </c>
      <c r="D264" s="28">
        <v>11.0484924097122</v>
      </c>
      <c r="E264" s="28">
        <v>13.288024099615</v>
      </c>
      <c r="F264" s="28">
        <v>30.5924835382192</v>
      </c>
      <c r="G264" s="28">
        <v>102.923019233568</v>
      </c>
      <c r="H264" s="28">
        <v>137.301903266712</v>
      </c>
      <c r="I264" s="28">
        <v>110.755758845954</v>
      </c>
    </row>
    <row r="265" spans="1:7" s="27" customFormat="1" ht="12.75">
      <c r="A265" s="29" t="s">
        <v>357</v>
      </c>
      <c r="B265" s="27" t="s">
        <v>356</v>
      </c>
      <c r="C265" s="28">
        <v>-0.609099050148607</v>
      </c>
      <c r="D265" s="28">
        <v>14.1948584396456</v>
      </c>
      <c r="E265" s="28">
        <v>15.0425018627621</v>
      </c>
      <c r="F265" s="28">
        <v>33.2829917978639</v>
      </c>
      <c r="G265" s="28">
        <v>80.459405944242</v>
      </c>
    </row>
    <row r="266" spans="1:7" s="27" customFormat="1" ht="12.75">
      <c r="A266" s="29" t="s">
        <v>359</v>
      </c>
      <c r="B266" s="27" t="s">
        <v>358</v>
      </c>
      <c r="C266" s="28">
        <v>-1.36856368563684</v>
      </c>
      <c r="D266" s="28">
        <v>7.45784874829684</v>
      </c>
      <c r="E266" s="28">
        <v>10.1673375403088</v>
      </c>
      <c r="F266" s="28">
        <v>34.7426055791398</v>
      </c>
      <c r="G266" s="28">
        <v>99.0159135753349</v>
      </c>
    </row>
    <row r="267" spans="1:9" s="27" customFormat="1" ht="12.75">
      <c r="A267" s="29" t="s">
        <v>361</v>
      </c>
      <c r="B267" s="27" t="s">
        <v>360</v>
      </c>
      <c r="C267" s="28">
        <v>-0.771276595744672</v>
      </c>
      <c r="D267" s="28">
        <v>4.04976612695651</v>
      </c>
      <c r="E267" s="28">
        <v>6.33667932397165</v>
      </c>
      <c r="F267" s="28">
        <v>24.1472206210015</v>
      </c>
      <c r="G267" s="28">
        <v>69.7687741304154</v>
      </c>
      <c r="H267" s="28">
        <v>91.5901749070574</v>
      </c>
      <c r="I267" s="28">
        <v>56.8327732354477</v>
      </c>
    </row>
    <row r="268" s="27" customFormat="1" ht="12.75">
      <c r="B268" s="27" t="s">
        <v>362</v>
      </c>
    </row>
    <row r="269" spans="1:5" s="27" customFormat="1" ht="12.75">
      <c r="A269" s="29" t="s">
        <v>364</v>
      </c>
      <c r="B269" s="27" t="s">
        <v>363</v>
      </c>
      <c r="C269" s="28">
        <v>0.201300863446223</v>
      </c>
      <c r="D269" s="28">
        <v>4.71884818890355</v>
      </c>
      <c r="E269" s="28">
        <v>9.29995942033788</v>
      </c>
    </row>
    <row r="270" spans="1:3" s="27" customFormat="1" ht="12.75">
      <c r="A270" s="29" t="s">
        <v>366</v>
      </c>
      <c r="B270" s="27" t="s">
        <v>365</v>
      </c>
      <c r="C270" s="28">
        <v>0.221535585163032</v>
      </c>
    </row>
    <row r="271" s="27" customFormat="1" ht="12.75">
      <c r="B271" s="27" t="s">
        <v>367</v>
      </c>
    </row>
    <row r="272" spans="1:9" s="27" customFormat="1" ht="12.75">
      <c r="A272" s="29" t="s">
        <v>369</v>
      </c>
      <c r="B272" s="27" t="s">
        <v>368</v>
      </c>
      <c r="C272" s="28">
        <v>-1.07531996475861</v>
      </c>
      <c r="D272" s="28">
        <v>8.11069832634285</v>
      </c>
      <c r="E272" s="28">
        <v>9.79187037893306</v>
      </c>
      <c r="F272" s="28">
        <v>22.7946197737116</v>
      </c>
      <c r="G272" s="28">
        <v>55.1374605117868</v>
      </c>
      <c r="H272" s="28">
        <v>74.8565578777294</v>
      </c>
      <c r="I272" s="28">
        <v>68.7753443143899</v>
      </c>
    </row>
    <row r="273" s="27" customFormat="1" ht="12.75">
      <c r="B273" s="27" t="s">
        <v>370</v>
      </c>
    </row>
    <row r="274" spans="1:9" s="27" customFormat="1" ht="12.75">
      <c r="A274" s="29" t="s">
        <v>372</v>
      </c>
      <c r="B274" s="27" t="s">
        <v>371</v>
      </c>
      <c r="C274" s="28">
        <v>-3.31350245431705</v>
      </c>
      <c r="D274" s="28">
        <v>7.51395321499941</v>
      </c>
      <c r="E274" s="28">
        <v>13.662631256263</v>
      </c>
      <c r="F274" s="28">
        <v>19.503837733804</v>
      </c>
      <c r="G274" s="28">
        <v>45.6935128432481</v>
      </c>
      <c r="H274" s="28">
        <v>43.8331997528787</v>
      </c>
      <c r="I274" s="28">
        <v>33.4178283602356</v>
      </c>
    </row>
    <row r="275" s="27" customFormat="1" ht="12.75">
      <c r="B275" s="27" t="s">
        <v>373</v>
      </c>
    </row>
    <row r="276" spans="1:9" s="27" customFormat="1" ht="12.75">
      <c r="A276" s="29" t="s">
        <v>375</v>
      </c>
      <c r="B276" s="27" t="s">
        <v>374</v>
      </c>
      <c r="C276" s="28">
        <v>-1.34324692327833</v>
      </c>
      <c r="D276" s="28">
        <v>9.18230462005256</v>
      </c>
      <c r="E276" s="28">
        <v>10.87980089024</v>
      </c>
      <c r="F276" s="28">
        <v>34.3982096511412</v>
      </c>
      <c r="G276" s="28">
        <v>86.2422412688571</v>
      </c>
      <c r="H276" s="28">
        <v>109.228147947575</v>
      </c>
      <c r="I276" s="28">
        <v>49.883433321887</v>
      </c>
    </row>
    <row r="277" s="27" customFormat="1" ht="12.75">
      <c r="B277" s="27" t="s">
        <v>376</v>
      </c>
    </row>
    <row r="278" spans="1:9" s="27" customFormat="1" ht="12.75">
      <c r="A278" s="29" t="s">
        <v>378</v>
      </c>
      <c r="B278" s="27" t="s">
        <v>377</v>
      </c>
      <c r="C278" s="28">
        <v>0.311842893066694</v>
      </c>
      <c r="D278" s="28">
        <v>5.98450196155218</v>
      </c>
      <c r="E278" s="28">
        <v>10.1151887338974</v>
      </c>
      <c r="F278" s="28">
        <v>36.3273906604785</v>
      </c>
      <c r="G278" s="28">
        <v>84.2436769261123</v>
      </c>
      <c r="H278" s="28">
        <v>72.7358393582774</v>
      </c>
      <c r="I278" s="28">
        <v>47.8565029792693</v>
      </c>
    </row>
    <row r="279" s="27" customFormat="1" ht="12.75">
      <c r="B279" s="27" t="s">
        <v>379</v>
      </c>
    </row>
    <row r="280" spans="1:9" s="27" customFormat="1" ht="12.75">
      <c r="A280" s="29" t="s">
        <v>381</v>
      </c>
      <c r="B280" s="27" t="s">
        <v>380</v>
      </c>
      <c r="C280" s="28">
        <v>-1.2177812337999</v>
      </c>
      <c r="D280" s="28">
        <v>9.35144084404796</v>
      </c>
      <c r="E280" s="28">
        <v>11.2830473882417</v>
      </c>
      <c r="F280" s="28">
        <v>35.1275922728714</v>
      </c>
      <c r="G280" s="28">
        <v>87.9879092632885</v>
      </c>
      <c r="H280" s="28">
        <v>114.992345940182</v>
      </c>
      <c r="I280" s="28">
        <v>54.4984282526653</v>
      </c>
    </row>
    <row r="281" s="27" customFormat="1" ht="12.75">
      <c r="B281" s="27" t="s">
        <v>382</v>
      </c>
    </row>
    <row r="282" spans="1:9" s="27" customFormat="1" ht="12.75">
      <c r="A282" s="29" t="s">
        <v>384</v>
      </c>
      <c r="B282" s="27" t="s">
        <v>383</v>
      </c>
      <c r="C282" s="28">
        <v>0.302152023318304</v>
      </c>
      <c r="D282" s="28">
        <v>6.04575748021751</v>
      </c>
      <c r="E282" s="28">
        <v>10.1670765553914</v>
      </c>
      <c r="F282" s="28">
        <v>35.7823004476886</v>
      </c>
      <c r="G282" s="28">
        <v>84.076344423077</v>
      </c>
      <c r="H282" s="28">
        <v>72.5707046126758</v>
      </c>
      <c r="I282" s="28">
        <v>44.1096973790987</v>
      </c>
    </row>
    <row r="283" spans="1:8" s="27" customFormat="1" ht="12.75">
      <c r="A283" s="29" t="s">
        <v>386</v>
      </c>
      <c r="B283" s="27" t="s">
        <v>385</v>
      </c>
      <c r="C283" s="28">
        <v>-0.237343395444802</v>
      </c>
      <c r="D283" s="28">
        <v>13.3356814850427</v>
      </c>
      <c r="E283" s="28">
        <v>16.1965573231615</v>
      </c>
      <c r="F283" s="28">
        <v>31.1556734133297</v>
      </c>
      <c r="G283" s="28">
        <v>74.0482561297569</v>
      </c>
      <c r="H283" s="28">
        <v>104.688626037342</v>
      </c>
    </row>
    <row r="284" spans="1:8" s="27" customFormat="1" ht="12.75">
      <c r="A284" s="29" t="s">
        <v>388</v>
      </c>
      <c r="B284" s="27" t="s">
        <v>387</v>
      </c>
      <c r="C284" s="28">
        <v>-0.322654556527096</v>
      </c>
      <c r="D284" s="28">
        <v>4.98027471996296</v>
      </c>
      <c r="E284" s="28">
        <v>10.5248023650636</v>
      </c>
      <c r="F284" s="28">
        <v>22.6088188605287</v>
      </c>
      <c r="G284" s="28">
        <v>71.2574743899805</v>
      </c>
      <c r="H284" s="28">
        <v>106.046261433919</v>
      </c>
    </row>
    <row r="285" s="27" customFormat="1" ht="12.75">
      <c r="B285" s="27" t="s">
        <v>389</v>
      </c>
    </row>
    <row r="286" spans="1:5" s="27" customFormat="1" ht="12.75">
      <c r="A286" s="29" t="s">
        <v>391</v>
      </c>
      <c r="B286" s="27" t="s">
        <v>390</v>
      </c>
      <c r="C286" s="28">
        <v>-0.130783063593262</v>
      </c>
      <c r="D286" s="28">
        <v>2.81915341243794</v>
      </c>
      <c r="E286" s="28">
        <v>5.67375886524823</v>
      </c>
    </row>
    <row r="287" s="27" customFormat="1" ht="12.75">
      <c r="B287" s="27" t="s">
        <v>392</v>
      </c>
    </row>
    <row r="288" spans="1:9" s="27" customFormat="1" ht="12.75">
      <c r="A288" s="29" t="s">
        <v>394</v>
      </c>
      <c r="B288" s="27" t="s">
        <v>393</v>
      </c>
      <c r="C288" s="28">
        <v>-0.156231222208864</v>
      </c>
      <c r="D288" s="28">
        <v>3.02481980559664</v>
      </c>
      <c r="E288" s="28">
        <v>6.0357564407602</v>
      </c>
      <c r="F288" s="28">
        <v>30.6848776076178</v>
      </c>
      <c r="G288" s="28">
        <v>76.6940523572332</v>
      </c>
      <c r="H288" s="28">
        <v>93.0680920935785</v>
      </c>
      <c r="I288" s="28">
        <v>75.4957592965286</v>
      </c>
    </row>
    <row r="289" s="27" customFormat="1" ht="12.75">
      <c r="B289" s="27" t="s">
        <v>395</v>
      </c>
    </row>
    <row r="290" spans="1:9" s="27" customFormat="1" ht="12.75">
      <c r="A290" s="29" t="s">
        <v>397</v>
      </c>
      <c r="B290" s="27" t="s">
        <v>396</v>
      </c>
      <c r="C290" s="28">
        <v>1.95806532850996</v>
      </c>
      <c r="D290" s="28">
        <v>2.01920919831554</v>
      </c>
      <c r="E290" s="28">
        <v>5.05139892037169</v>
      </c>
      <c r="F290" s="28">
        <v>36.7833509484737</v>
      </c>
      <c r="G290" s="28">
        <v>90.3343914381551</v>
      </c>
      <c r="H290" s="28">
        <v>104.171320351165</v>
      </c>
      <c r="I290" s="28">
        <v>123.033665314712</v>
      </c>
    </row>
    <row r="291" s="27" customFormat="1" ht="12.75">
      <c r="B291" s="27" t="s">
        <v>398</v>
      </c>
    </row>
    <row r="292" spans="1:9" s="27" customFormat="1" ht="12.75">
      <c r="A292" s="29" t="s">
        <v>400</v>
      </c>
      <c r="B292" s="27" t="s">
        <v>399</v>
      </c>
      <c r="C292" s="28">
        <v>1.88138310184509</v>
      </c>
      <c r="D292" s="28">
        <v>2.28172379367841</v>
      </c>
      <c r="E292" s="28">
        <v>5.34469371139869</v>
      </c>
      <c r="F292" s="28">
        <v>37.2240338184739</v>
      </c>
      <c r="G292" s="28">
        <v>91.2010029813574</v>
      </c>
      <c r="H292" s="28">
        <v>104.927089155757</v>
      </c>
      <c r="I292" s="28">
        <v>133.101170836257</v>
      </c>
    </row>
    <row r="293" spans="1:5" s="27" customFormat="1" ht="12.75">
      <c r="A293" s="29" t="s">
        <v>402</v>
      </c>
      <c r="B293" s="27" t="s">
        <v>401</v>
      </c>
      <c r="C293" s="28">
        <v>1.61712806536358</v>
      </c>
      <c r="D293" s="28">
        <v>4.40561702571046</v>
      </c>
      <c r="E293" s="28">
        <v>8.53759127427924</v>
      </c>
    </row>
    <row r="294" spans="1:5" s="27" customFormat="1" ht="12.75">
      <c r="A294" s="29" t="s">
        <v>404</v>
      </c>
      <c r="B294" s="27" t="s">
        <v>403</v>
      </c>
      <c r="C294" s="28">
        <v>1.55831354280843</v>
      </c>
      <c r="D294" s="28">
        <v>3.29455301342635</v>
      </c>
      <c r="E294" s="28">
        <v>7.20601823952434</v>
      </c>
    </row>
    <row r="295" spans="1:6" s="27" customFormat="1" ht="12.75">
      <c r="A295" s="29" t="s">
        <v>406</v>
      </c>
      <c r="B295" s="27" t="s">
        <v>405</v>
      </c>
      <c r="C295" s="28">
        <v>-3.6025268489977</v>
      </c>
      <c r="D295" s="28">
        <v>2.36880961703481</v>
      </c>
      <c r="E295" s="28">
        <v>5.54916557855063</v>
      </c>
      <c r="F295" s="28">
        <v>25.3694540278458</v>
      </c>
    </row>
    <row r="296" s="27" customFormat="1" ht="12.75">
      <c r="B296" s="27" t="s">
        <v>407</v>
      </c>
    </row>
    <row r="297" spans="1:5" s="27" customFormat="1" ht="12.75">
      <c r="A297" s="29" t="s">
        <v>409</v>
      </c>
      <c r="B297" s="27" t="s">
        <v>408</v>
      </c>
      <c r="C297" s="28">
        <v>-0.16441700109988</v>
      </c>
      <c r="D297" s="28">
        <v>6.28301607110728</v>
      </c>
      <c r="E297" s="28">
        <v>9.04873353055998</v>
      </c>
    </row>
    <row r="298" s="27" customFormat="1" ht="12.75">
      <c r="B298" s="27" t="s">
        <v>410</v>
      </c>
    </row>
    <row r="299" spans="1:5" s="27" customFormat="1" ht="12.75">
      <c r="A299" s="29" t="s">
        <v>412</v>
      </c>
      <c r="B299" s="27" t="s">
        <v>411</v>
      </c>
      <c r="C299" s="28">
        <v>-0.213906385501725</v>
      </c>
      <c r="D299" s="28">
        <v>5.80441258560608</v>
      </c>
      <c r="E299" s="28">
        <v>8.77060863670763</v>
      </c>
    </row>
    <row r="300" spans="1:6" s="27" customFormat="1" ht="12.75">
      <c r="A300" s="29" t="s">
        <v>414</v>
      </c>
      <c r="B300" s="27" t="s">
        <v>413</v>
      </c>
      <c r="C300" s="28">
        <v>0.330117351393943</v>
      </c>
      <c r="D300" s="28">
        <v>10.239055807013</v>
      </c>
      <c r="E300" s="28">
        <v>13.345632688448</v>
      </c>
      <c r="F300" s="28">
        <v>27.9056701732516</v>
      </c>
    </row>
    <row r="301" s="27" customFormat="1" ht="12.75">
      <c r="B301" s="27" t="s">
        <v>1915</v>
      </c>
    </row>
    <row r="302" spans="1:3" s="27" customFormat="1" ht="12.75">
      <c r="A302" s="29" t="s">
        <v>416</v>
      </c>
      <c r="B302" s="27" t="s">
        <v>415</v>
      </c>
      <c r="C302" s="28">
        <v>-0.523136326835637</v>
      </c>
    </row>
    <row r="303" spans="1:9" s="27" customFormat="1" ht="12.75">
      <c r="A303" s="29"/>
      <c r="B303" s="27" t="s">
        <v>1913</v>
      </c>
      <c r="C303" s="28">
        <v>-0.213906385501725</v>
      </c>
      <c r="D303" s="28">
        <v>5.19781017482306</v>
      </c>
      <c r="E303" s="28">
        <v>9.04873353055998</v>
      </c>
      <c r="F303" s="28">
        <v>27.909820152277348</v>
      </c>
      <c r="G303" s="28">
        <v>75.5326448908905</v>
      </c>
      <c r="H303" s="28">
        <v>98.8630695353148</v>
      </c>
      <c r="I303" s="28">
        <v>73.42945416592104</v>
      </c>
    </row>
    <row r="304" spans="1:9" s="27" customFormat="1" ht="12.75">
      <c r="A304" s="29"/>
      <c r="B304" s="27" t="s">
        <v>417</v>
      </c>
      <c r="C304" s="28">
        <v>-0.166849427309774</v>
      </c>
      <c r="D304" s="28">
        <v>6.92770097326278</v>
      </c>
      <c r="E304" s="28">
        <v>10.0475033440167</v>
      </c>
      <c r="F304" s="28">
        <v>32.4226720714521</v>
      </c>
      <c r="G304" s="28">
        <v>89.6810663575968</v>
      </c>
      <c r="H304" s="28">
        <v>119.069601479107</v>
      </c>
      <c r="I304" s="28">
        <v>95.5311336726183</v>
      </c>
    </row>
    <row r="305" spans="1:9" s="27" customFormat="1" ht="12.75">
      <c r="A305" s="29"/>
      <c r="B305" s="27" t="s">
        <v>419</v>
      </c>
      <c r="C305" s="28">
        <v>-0.392461079373675</v>
      </c>
      <c r="D305" s="28">
        <v>8.02397374003494</v>
      </c>
      <c r="E305" s="28">
        <v>10.9232233187233</v>
      </c>
      <c r="F305" s="28">
        <v>31.7725796836404</v>
      </c>
      <c r="G305" s="28">
        <v>82.8931623046237</v>
      </c>
      <c r="H305" s="28">
        <v>106.907231627622</v>
      </c>
      <c r="I305" s="28">
        <v>88.3881679088263</v>
      </c>
    </row>
    <row r="306" spans="1:9" s="27" customFormat="1" ht="12.75">
      <c r="A306" s="29"/>
      <c r="C306" s="28"/>
      <c r="D306" s="28"/>
      <c r="E306" s="28"/>
      <c r="F306" s="28"/>
      <c r="G306" s="28"/>
      <c r="H306" s="28"/>
      <c r="I306" s="28"/>
    </row>
    <row r="307" spans="1:9" s="27" customFormat="1" ht="12.75">
      <c r="A307" s="29"/>
      <c r="C307" s="28"/>
      <c r="D307" s="28"/>
      <c r="E307" s="28"/>
      <c r="F307" s="28"/>
      <c r="G307" s="28"/>
      <c r="H307" s="28"/>
      <c r="I307" s="28"/>
    </row>
    <row r="308" spans="1:9" s="27" customFormat="1" ht="12.75">
      <c r="A308" s="29"/>
      <c r="C308" s="28"/>
      <c r="D308" s="28"/>
      <c r="E308" s="28"/>
      <c r="F308" s="28"/>
      <c r="G308" s="28"/>
      <c r="H308" s="28"/>
      <c r="I308" s="28"/>
    </row>
    <row r="309" spans="1:9" s="27" customFormat="1" ht="12.75">
      <c r="A309" s="29"/>
      <c r="C309" s="28"/>
      <c r="D309" s="28"/>
      <c r="E309" s="28"/>
      <c r="F309" s="28"/>
      <c r="G309" s="28"/>
      <c r="H309" s="28"/>
      <c r="I309" s="28"/>
    </row>
    <row r="310" s="37" customFormat="1" ht="18">
      <c r="B310" s="37" t="s">
        <v>421</v>
      </c>
    </row>
    <row r="311" spans="1:9" s="27" customFormat="1" ht="12.75">
      <c r="A311" s="36" t="s">
        <v>0</v>
      </c>
      <c r="B311" s="35"/>
      <c r="C311" s="34" t="s">
        <v>1948</v>
      </c>
      <c r="D311" s="34" t="s">
        <v>1921</v>
      </c>
      <c r="E311" s="34" t="s">
        <v>1947</v>
      </c>
      <c r="F311" s="34" t="s">
        <v>1946</v>
      </c>
      <c r="G311" s="34" t="s">
        <v>1945</v>
      </c>
      <c r="H311" s="34" t="s">
        <v>1944</v>
      </c>
      <c r="I311" s="33" t="s">
        <v>1916</v>
      </c>
    </row>
    <row r="312" s="27" customFormat="1" ht="12.75">
      <c r="B312" s="27" t="s">
        <v>1914</v>
      </c>
    </row>
    <row r="313" spans="1:9" s="27" customFormat="1" ht="12.75">
      <c r="A313" s="29" t="s">
        <v>423</v>
      </c>
      <c r="B313" s="27" t="s">
        <v>422</v>
      </c>
      <c r="C313" s="28">
        <v>1.15403548461426</v>
      </c>
      <c r="D313" s="28">
        <v>21.7976211719855</v>
      </c>
      <c r="E313" s="28">
        <v>17.6743979199208</v>
      </c>
      <c r="F313" s="28">
        <v>24.2187477958179</v>
      </c>
      <c r="G313" s="28">
        <v>180.076229607965</v>
      </c>
      <c r="H313" s="28">
        <v>268.613749902004</v>
      </c>
      <c r="I313" s="28">
        <v>522.529759911869</v>
      </c>
    </row>
    <row r="314" spans="1:9" s="27" customFormat="1" ht="12.75">
      <c r="A314" s="29"/>
      <c r="B314" s="27" t="s">
        <v>424</v>
      </c>
      <c r="C314" s="28">
        <v>-0.0747408631721116</v>
      </c>
      <c r="D314" s="28">
        <v>6.14067336886041</v>
      </c>
      <c r="E314" s="28">
        <v>8.3618067963616</v>
      </c>
      <c r="F314" s="28">
        <v>21.3703748837817</v>
      </c>
      <c r="G314" s="28">
        <v>109.312678650943</v>
      </c>
      <c r="H314" s="28">
        <v>182.292335698875</v>
      </c>
      <c r="I314" s="28">
        <v>179.512148358324</v>
      </c>
    </row>
    <row r="315" spans="1:9" s="27" customFormat="1" ht="12.75">
      <c r="A315" s="29"/>
      <c r="C315" s="28"/>
      <c r="D315" s="28"/>
      <c r="E315" s="28"/>
      <c r="F315" s="28"/>
      <c r="G315" s="28"/>
      <c r="H315" s="28"/>
      <c r="I315" s="28"/>
    </row>
    <row r="316" spans="1:9" s="27" customFormat="1" ht="12.75">
      <c r="A316" s="29"/>
      <c r="C316" s="28"/>
      <c r="D316" s="28"/>
      <c r="E316" s="28"/>
      <c r="F316" s="28"/>
      <c r="G316" s="28"/>
      <c r="H316" s="28"/>
      <c r="I316" s="28"/>
    </row>
    <row r="317" spans="1:9" s="27" customFormat="1" ht="12.75">
      <c r="A317" s="29"/>
      <c r="C317" s="28"/>
      <c r="D317" s="28"/>
      <c r="E317" s="28"/>
      <c r="F317" s="28"/>
      <c r="G317" s="28"/>
      <c r="H317" s="28"/>
      <c r="I317" s="28"/>
    </row>
    <row r="318" spans="1:9" s="27" customFormat="1" ht="12.75">
      <c r="A318" s="29"/>
      <c r="C318" s="28"/>
      <c r="D318" s="28"/>
      <c r="E318" s="28"/>
      <c r="F318" s="28"/>
      <c r="G318" s="28"/>
      <c r="H318" s="28"/>
      <c r="I318" s="28"/>
    </row>
    <row r="319" spans="1:9" s="27" customFormat="1" ht="12.75">
      <c r="A319" s="29"/>
      <c r="C319" s="28"/>
      <c r="D319" s="28"/>
      <c r="E319" s="28"/>
      <c r="F319" s="28"/>
      <c r="G319" s="28"/>
      <c r="H319" s="28"/>
      <c r="I319" s="28"/>
    </row>
    <row r="320" s="37" customFormat="1" ht="18">
      <c r="B320" s="37" t="s">
        <v>426</v>
      </c>
    </row>
    <row r="321" spans="1:9" s="27" customFormat="1" ht="12.75">
      <c r="A321" s="36" t="s">
        <v>0</v>
      </c>
      <c r="B321" s="35"/>
      <c r="C321" s="34" t="s">
        <v>1948</v>
      </c>
      <c r="D321" s="34" t="s">
        <v>1921</v>
      </c>
      <c r="E321" s="34" t="s">
        <v>1947</v>
      </c>
      <c r="F321" s="34" t="s">
        <v>1946</v>
      </c>
      <c r="G321" s="34" t="s">
        <v>1945</v>
      </c>
      <c r="H321" s="34" t="s">
        <v>1944</v>
      </c>
      <c r="I321" s="33" t="s">
        <v>1916</v>
      </c>
    </row>
    <row r="322" s="27" customFormat="1" ht="12.75">
      <c r="B322" s="27" t="s">
        <v>1914</v>
      </c>
    </row>
    <row r="323" spans="1:9" s="27" customFormat="1" ht="12.75">
      <c r="A323" s="29" t="s">
        <v>428</v>
      </c>
      <c r="B323" s="27" t="s">
        <v>427</v>
      </c>
      <c r="C323" s="28">
        <v>-1.73617646299024</v>
      </c>
      <c r="D323" s="28">
        <v>28.0289249462761</v>
      </c>
      <c r="E323" s="28">
        <v>28.6778009936684</v>
      </c>
      <c r="F323" s="28">
        <v>61.3896885130338</v>
      </c>
      <c r="G323" s="28">
        <v>174.842692574775</v>
      </c>
      <c r="H323" s="28">
        <v>178.818847218066</v>
      </c>
      <c r="I323" s="28">
        <v>240.291954511512</v>
      </c>
    </row>
    <row r="324" spans="1:9" s="27" customFormat="1" ht="12.75">
      <c r="A324" s="29"/>
      <c r="B324" s="27" t="s">
        <v>429</v>
      </c>
      <c r="C324" s="28">
        <v>-1.16941014241338</v>
      </c>
      <c r="D324" s="28">
        <v>22.1453133374822</v>
      </c>
      <c r="E324" s="28">
        <v>24.3149038425057</v>
      </c>
      <c r="F324" s="28">
        <v>67.8613217565808</v>
      </c>
      <c r="G324" s="28">
        <v>170.729630647845</v>
      </c>
      <c r="H324" s="28">
        <v>208.549588185115</v>
      </c>
      <c r="I324" s="28">
        <v>212.307914716065</v>
      </c>
    </row>
    <row r="325" spans="1:9" s="27" customFormat="1" ht="12.75">
      <c r="A325" s="29"/>
      <c r="B325" s="27" t="s">
        <v>431</v>
      </c>
      <c r="C325" s="28">
        <v>-1.13735432630582</v>
      </c>
      <c r="D325" s="28">
        <v>22.4579151986687</v>
      </c>
      <c r="E325" s="28">
        <v>24.815141483908</v>
      </c>
      <c r="F325" s="28">
        <v>66.2511038044394</v>
      </c>
      <c r="G325" s="28">
        <v>163.925443818177</v>
      </c>
      <c r="H325" s="28">
        <v>208.092577403373</v>
      </c>
      <c r="I325" s="28">
        <v>210.813641913162</v>
      </c>
    </row>
    <row r="326" spans="1:9" s="27" customFormat="1" ht="12.75">
      <c r="A326" s="29"/>
      <c r="C326" s="28"/>
      <c r="D326" s="28"/>
      <c r="E326" s="28"/>
      <c r="F326" s="28"/>
      <c r="G326" s="28"/>
      <c r="H326" s="28"/>
      <c r="I326" s="28"/>
    </row>
    <row r="327" spans="1:9" s="27" customFormat="1" ht="12.75">
      <c r="A327" s="29"/>
      <c r="C327" s="28"/>
      <c r="D327" s="28"/>
      <c r="E327" s="28"/>
      <c r="F327" s="28"/>
      <c r="G327" s="28"/>
      <c r="H327" s="28"/>
      <c r="I327" s="28"/>
    </row>
    <row r="328" spans="1:9" s="27" customFormat="1" ht="12.75">
      <c r="A328" s="29"/>
      <c r="C328" s="28"/>
      <c r="D328" s="28"/>
      <c r="E328" s="28"/>
      <c r="F328" s="28"/>
      <c r="G328" s="28"/>
      <c r="H328" s="28"/>
      <c r="I328" s="28"/>
    </row>
    <row r="329" spans="1:9" s="27" customFormat="1" ht="12.75">
      <c r="A329" s="29"/>
      <c r="C329" s="28"/>
      <c r="D329" s="28"/>
      <c r="E329" s="28"/>
      <c r="F329" s="28"/>
      <c r="G329" s="28"/>
      <c r="H329" s="28"/>
      <c r="I329" s="28"/>
    </row>
    <row r="330" s="37" customFormat="1" ht="18">
      <c r="B330" s="37" t="s">
        <v>433</v>
      </c>
    </row>
    <row r="331" spans="1:9" s="27" customFormat="1" ht="12.75">
      <c r="A331" s="36" t="s">
        <v>0</v>
      </c>
      <c r="B331" s="35"/>
      <c r="C331" s="34" t="s">
        <v>1948</v>
      </c>
      <c r="D331" s="34" t="s">
        <v>1921</v>
      </c>
      <c r="E331" s="34" t="s">
        <v>1947</v>
      </c>
      <c r="F331" s="34" t="s">
        <v>1946</v>
      </c>
      <c r="G331" s="34" t="s">
        <v>1945</v>
      </c>
      <c r="H331" s="34" t="s">
        <v>1944</v>
      </c>
      <c r="I331" s="33" t="s">
        <v>1916</v>
      </c>
    </row>
    <row r="332" s="27" customFormat="1" ht="12.75">
      <c r="B332" s="27" t="s">
        <v>1914</v>
      </c>
    </row>
    <row r="333" s="27" customFormat="1" ht="12.75">
      <c r="B333" s="27" t="s">
        <v>434</v>
      </c>
    </row>
    <row r="334" spans="1:9" s="27" customFormat="1" ht="12.75">
      <c r="A334" s="29" t="s">
        <v>436</v>
      </c>
      <c r="B334" s="27" t="s">
        <v>435</v>
      </c>
      <c r="C334" s="28">
        <v>0.436257222180537</v>
      </c>
      <c r="D334" s="28">
        <v>11.0335594075175</v>
      </c>
      <c r="E334" s="28">
        <v>13.4279106856703</v>
      </c>
      <c r="F334" s="28">
        <v>46.9158960568559</v>
      </c>
      <c r="G334" s="28">
        <v>97.494931729586</v>
      </c>
      <c r="H334" s="28">
        <v>81.6614131092857</v>
      </c>
      <c r="I334" s="28">
        <v>52.4522696170966</v>
      </c>
    </row>
    <row r="335" spans="1:9" s="27" customFormat="1" ht="12.75">
      <c r="A335" s="29" t="s">
        <v>438</v>
      </c>
      <c r="B335" s="27" t="s">
        <v>437</v>
      </c>
      <c r="C335" s="28">
        <v>-0.460176991150439</v>
      </c>
      <c r="D335" s="28">
        <v>9.44828257273524</v>
      </c>
      <c r="E335" s="28">
        <v>11.377364095455</v>
      </c>
      <c r="F335" s="28">
        <v>35.632461111781</v>
      </c>
      <c r="G335" s="28">
        <v>76.6886584982721</v>
      </c>
      <c r="H335" s="28">
        <v>78.4158739225167</v>
      </c>
      <c r="I335" s="28">
        <v>56.0387458397561</v>
      </c>
    </row>
    <row r="336" spans="1:9" s="27" customFormat="1" ht="12.75">
      <c r="A336" s="29" t="s">
        <v>440</v>
      </c>
      <c r="B336" s="27" t="s">
        <v>439</v>
      </c>
      <c r="C336" s="28">
        <v>1.02209819235227</v>
      </c>
      <c r="D336" s="28">
        <v>13.7714901967188</v>
      </c>
      <c r="E336" s="28">
        <v>14.7106586443559</v>
      </c>
      <c r="F336" s="28">
        <v>49.9916495269436</v>
      </c>
      <c r="G336" s="28">
        <v>87.9088333320164</v>
      </c>
      <c r="H336" s="28">
        <v>79.7674552750252</v>
      </c>
      <c r="I336" s="28">
        <v>39.1599152277239</v>
      </c>
    </row>
    <row r="337" spans="1:9" s="27" customFormat="1" ht="12.75">
      <c r="A337" s="29" t="s">
        <v>442</v>
      </c>
      <c r="B337" s="27" t="s">
        <v>441</v>
      </c>
      <c r="C337" s="28">
        <v>1.01222372593631</v>
      </c>
      <c r="D337" s="28">
        <v>13.7011339932195</v>
      </c>
      <c r="E337" s="28">
        <v>14.6806751205717</v>
      </c>
      <c r="F337" s="28">
        <v>50.2371837329448</v>
      </c>
      <c r="G337" s="28">
        <v>88.7847298399058</v>
      </c>
      <c r="H337" s="28">
        <v>83.207376365687</v>
      </c>
      <c r="I337" s="28">
        <v>42.6372754574423</v>
      </c>
    </row>
    <row r="338" s="27" customFormat="1" ht="12.75">
      <c r="B338" s="27" t="s">
        <v>443</v>
      </c>
    </row>
    <row r="339" spans="1:9" s="27" customFormat="1" ht="12.75">
      <c r="A339" s="29" t="s">
        <v>445</v>
      </c>
      <c r="B339" s="27" t="s">
        <v>444</v>
      </c>
      <c r="C339" s="28">
        <v>2.32503458052914</v>
      </c>
      <c r="D339" s="28">
        <v>12.9305403599358</v>
      </c>
      <c r="E339" s="28">
        <v>15.7164799993766</v>
      </c>
      <c r="F339" s="28">
        <v>53.1538882980438</v>
      </c>
      <c r="G339" s="28">
        <v>110.610352774331</v>
      </c>
      <c r="H339" s="28">
        <v>82.0809886994897</v>
      </c>
      <c r="I339" s="28">
        <v>40.8957263176848</v>
      </c>
    </row>
    <row r="340" spans="1:9" s="27" customFormat="1" ht="12.75">
      <c r="A340" s="29" t="s">
        <v>447</v>
      </c>
      <c r="B340" s="27" t="s">
        <v>446</v>
      </c>
      <c r="C340" s="28">
        <v>3.50784985491404</v>
      </c>
      <c r="D340" s="28">
        <v>7.44473786276518</v>
      </c>
      <c r="E340" s="28">
        <v>9.3916382597268</v>
      </c>
      <c r="F340" s="28">
        <v>56.0617126486801</v>
      </c>
      <c r="G340" s="28">
        <v>86.9468022554209</v>
      </c>
      <c r="H340" s="28">
        <v>112.342832826089</v>
      </c>
      <c r="I340" s="28">
        <v>150.491150672697</v>
      </c>
    </row>
    <row r="341" spans="1:9" s="27" customFormat="1" ht="12.75">
      <c r="A341" s="29"/>
      <c r="B341" s="27" t="s">
        <v>1913</v>
      </c>
      <c r="C341" s="28">
        <v>1.01716095914429</v>
      </c>
      <c r="D341" s="28">
        <v>11.98204988372665</v>
      </c>
      <c r="E341" s="28">
        <v>14.054292903120999</v>
      </c>
      <c r="F341" s="28">
        <v>50.1144166299442</v>
      </c>
      <c r="G341" s="28">
        <v>88.3467815859611</v>
      </c>
      <c r="H341" s="28">
        <v>81.8712009043877</v>
      </c>
      <c r="I341" s="28">
        <v>47.54477253726945</v>
      </c>
    </row>
    <row r="342" spans="1:9" s="27" customFormat="1" ht="12.75">
      <c r="A342" s="29"/>
      <c r="B342" s="27" t="s">
        <v>448</v>
      </c>
      <c r="C342" s="28">
        <v>0.638547943565546</v>
      </c>
      <c r="D342" s="28">
        <v>9.0176812810573</v>
      </c>
      <c r="E342" s="28">
        <v>10.6395976986919</v>
      </c>
      <c r="F342" s="28">
        <v>42.3682136120273</v>
      </c>
      <c r="G342" s="28">
        <v>93.1636310582828</v>
      </c>
      <c r="H342" s="28">
        <v>83.4186668094913</v>
      </c>
      <c r="I342" s="28">
        <v>60.0629673682673</v>
      </c>
    </row>
    <row r="343" spans="1:9" s="27" customFormat="1" ht="12.75">
      <c r="A343" s="29"/>
      <c r="C343" s="28"/>
      <c r="D343" s="28"/>
      <c r="E343" s="28"/>
      <c r="F343" s="28"/>
      <c r="G343" s="28"/>
      <c r="H343" s="28"/>
      <c r="I343" s="28"/>
    </row>
    <row r="344" spans="1:9" s="27" customFormat="1" ht="12.75">
      <c r="A344" s="29"/>
      <c r="C344" s="28"/>
      <c r="D344" s="28"/>
      <c r="E344" s="28"/>
      <c r="F344" s="28"/>
      <c r="G344" s="28"/>
      <c r="H344" s="28"/>
      <c r="I344" s="28"/>
    </row>
    <row r="345" spans="1:9" s="27" customFormat="1" ht="12.75">
      <c r="A345" s="29"/>
      <c r="C345" s="28"/>
      <c r="D345" s="28"/>
      <c r="E345" s="28"/>
      <c r="F345" s="28"/>
      <c r="G345" s="28"/>
      <c r="H345" s="28"/>
      <c r="I345" s="28"/>
    </row>
    <row r="346" spans="1:9" s="27" customFormat="1" ht="12.75">
      <c r="A346" s="29"/>
      <c r="C346" s="28"/>
      <c r="D346" s="28"/>
      <c r="E346" s="28"/>
      <c r="F346" s="28"/>
      <c r="G346" s="28"/>
      <c r="H346" s="28"/>
      <c r="I346" s="28"/>
    </row>
    <row r="347" spans="1:9" s="27" customFormat="1" ht="12.75">
      <c r="A347" s="29"/>
      <c r="C347" s="28"/>
      <c r="D347" s="28"/>
      <c r="E347" s="28"/>
      <c r="F347" s="28"/>
      <c r="G347" s="28"/>
      <c r="H347" s="28"/>
      <c r="I347" s="28"/>
    </row>
    <row r="348" spans="1:9" s="27" customFormat="1" ht="12.75">
      <c r="A348" s="29"/>
      <c r="C348" s="28"/>
      <c r="D348" s="28"/>
      <c r="E348" s="28"/>
      <c r="F348" s="28"/>
      <c r="G348" s="28"/>
      <c r="H348" s="28"/>
      <c r="I348" s="28"/>
    </row>
    <row r="349" s="37" customFormat="1" ht="18">
      <c r="B349" s="37" t="s">
        <v>450</v>
      </c>
    </row>
    <row r="350" spans="1:9" s="27" customFormat="1" ht="12.75">
      <c r="A350" s="36" t="s">
        <v>0</v>
      </c>
      <c r="B350" s="35"/>
      <c r="C350" s="34" t="s">
        <v>1948</v>
      </c>
      <c r="D350" s="34" t="s">
        <v>1921</v>
      </c>
      <c r="E350" s="34" t="s">
        <v>1947</v>
      </c>
      <c r="F350" s="34" t="s">
        <v>1946</v>
      </c>
      <c r="G350" s="34" t="s">
        <v>1945</v>
      </c>
      <c r="H350" s="34" t="s">
        <v>1944</v>
      </c>
      <c r="I350" s="33" t="s">
        <v>1916</v>
      </c>
    </row>
    <row r="351" s="27" customFormat="1" ht="12.75">
      <c r="B351" s="27" t="s">
        <v>1914</v>
      </c>
    </row>
    <row r="352" spans="1:9" s="27" customFormat="1" ht="12.75">
      <c r="A352" s="29" t="s">
        <v>452</v>
      </c>
      <c r="B352" s="27" t="s">
        <v>451</v>
      </c>
      <c r="C352" s="28">
        <v>-1.31547657145592</v>
      </c>
      <c r="D352" s="28">
        <v>23.7524633595657</v>
      </c>
      <c r="E352" s="28">
        <v>18.7876681010454</v>
      </c>
      <c r="F352" s="28">
        <v>43.0507363723587</v>
      </c>
      <c r="G352" s="28">
        <v>75.2299680610986</v>
      </c>
      <c r="H352" s="28">
        <v>62.9603732474269</v>
      </c>
      <c r="I352" s="28">
        <v>75.3242357157986</v>
      </c>
    </row>
    <row r="353" s="27" customFormat="1" ht="12.75">
      <c r="B353" s="27" t="s">
        <v>453</v>
      </c>
    </row>
    <row r="354" spans="1:9" s="27" customFormat="1" ht="12.75">
      <c r="A354" s="29" t="s">
        <v>455</v>
      </c>
      <c r="B354" s="27" t="s">
        <v>454</v>
      </c>
      <c r="C354" s="28">
        <v>0.106205898039273</v>
      </c>
      <c r="D354" s="28">
        <v>31.7290298355343</v>
      </c>
      <c r="E354" s="28">
        <v>26.8155623704731</v>
      </c>
      <c r="F354" s="28">
        <v>62.134083413764</v>
      </c>
      <c r="G354" s="28">
        <v>97.1119415397118</v>
      </c>
      <c r="H354" s="28">
        <v>72.8555986067319</v>
      </c>
      <c r="I354" s="28">
        <v>45.910829354</v>
      </c>
    </row>
    <row r="355" spans="1:9" s="27" customFormat="1" ht="12.75">
      <c r="A355" s="29" t="s">
        <v>457</v>
      </c>
      <c r="B355" s="27" t="s">
        <v>456</v>
      </c>
      <c r="C355" s="28">
        <v>-1.85680911409245</v>
      </c>
      <c r="D355" s="28">
        <v>25.6750015635377</v>
      </c>
      <c r="E355" s="28">
        <v>21.4277235885236</v>
      </c>
      <c r="F355" s="28">
        <v>33.173143930094</v>
      </c>
      <c r="G355" s="28">
        <v>48.8031304897592</v>
      </c>
      <c r="H355" s="28">
        <v>39.991823138497</v>
      </c>
      <c r="I355" s="28">
        <v>38.3025083001186</v>
      </c>
    </row>
    <row r="356" spans="1:8" s="27" customFormat="1" ht="12.75">
      <c r="A356" s="29" t="s">
        <v>459</v>
      </c>
      <c r="B356" s="27" t="s">
        <v>458</v>
      </c>
      <c r="C356" s="28">
        <v>-1.13385826771653</v>
      </c>
      <c r="D356" s="28">
        <v>26.5047097576347</v>
      </c>
      <c r="E356" s="28">
        <v>21.4497656897053</v>
      </c>
      <c r="F356" s="28">
        <v>41.2378889291059</v>
      </c>
      <c r="G356" s="28">
        <v>77.4355866913058</v>
      </c>
      <c r="H356" s="28">
        <v>67.9428833716859</v>
      </c>
    </row>
    <row r="357" spans="1:9" s="27" customFormat="1" ht="12.75">
      <c r="A357" s="29"/>
      <c r="B357" s="27" t="s">
        <v>1913</v>
      </c>
      <c r="C357" s="28">
        <v>-1.224667419586225</v>
      </c>
      <c r="D357" s="28">
        <v>26.0898556605862</v>
      </c>
      <c r="E357" s="28">
        <v>21.43874463911445</v>
      </c>
      <c r="F357" s="28">
        <v>42.1443126507323</v>
      </c>
      <c r="G357" s="28">
        <v>76.3327773762022</v>
      </c>
      <c r="H357" s="28">
        <v>65.4516283095564</v>
      </c>
      <c r="I357" s="28">
        <v>45.910829354</v>
      </c>
    </row>
    <row r="358" spans="1:9" s="27" customFormat="1" ht="12.75">
      <c r="A358" s="29"/>
      <c r="B358" s="27" t="s">
        <v>460</v>
      </c>
      <c r="C358" s="28">
        <v>-1.53351381288431</v>
      </c>
      <c r="D358" s="28">
        <v>24.927856640003</v>
      </c>
      <c r="E358" s="28">
        <v>20.6787016706974</v>
      </c>
      <c r="F358" s="28">
        <v>42.4665775643321</v>
      </c>
      <c r="G358" s="28">
        <v>77.2626718129732</v>
      </c>
      <c r="H358" s="28">
        <v>77.522428653304</v>
      </c>
      <c r="I358" s="28">
        <v>79.9317277759447</v>
      </c>
    </row>
    <row r="359" spans="1:9" s="27" customFormat="1" ht="12.75">
      <c r="A359" s="29"/>
      <c r="B359" s="27" t="s">
        <v>462</v>
      </c>
      <c r="C359" s="28">
        <v>-0.76082023110085</v>
      </c>
      <c r="D359" s="28">
        <v>33.8511110292193</v>
      </c>
      <c r="E359" s="28">
        <v>29.0328478182884</v>
      </c>
      <c r="F359" s="28">
        <v>48.7284697558453</v>
      </c>
      <c r="G359" s="28">
        <v>79.4399336955652</v>
      </c>
      <c r="H359" s="28">
        <v>70.5372597612386</v>
      </c>
      <c r="I359" s="28">
        <v>54.4455249325319</v>
      </c>
    </row>
    <row r="360" spans="1:9" s="27" customFormat="1" ht="12.75">
      <c r="A360" s="29"/>
      <c r="C360" s="28"/>
      <c r="D360" s="28"/>
      <c r="E360" s="28"/>
      <c r="F360" s="28"/>
      <c r="G360" s="28"/>
      <c r="H360" s="28"/>
      <c r="I360" s="28"/>
    </row>
    <row r="361" spans="1:9" s="27" customFormat="1" ht="12.75">
      <c r="A361" s="29"/>
      <c r="C361" s="28"/>
      <c r="D361" s="28"/>
      <c r="E361" s="28"/>
      <c r="F361" s="28"/>
      <c r="G361" s="28"/>
      <c r="H361" s="28"/>
      <c r="I361" s="28"/>
    </row>
    <row r="362" spans="1:9" s="27" customFormat="1" ht="12.75">
      <c r="A362" s="29"/>
      <c r="C362" s="28"/>
      <c r="D362" s="28"/>
      <c r="E362" s="28"/>
      <c r="F362" s="28"/>
      <c r="G362" s="28"/>
      <c r="H362" s="28"/>
      <c r="I362" s="28"/>
    </row>
    <row r="363" spans="1:9" s="27" customFormat="1" ht="12.75">
      <c r="A363" s="29"/>
      <c r="C363" s="28"/>
      <c r="D363" s="28"/>
      <c r="E363" s="28"/>
      <c r="F363" s="28"/>
      <c r="G363" s="28"/>
      <c r="H363" s="28"/>
      <c r="I363" s="28"/>
    </row>
    <row r="364" spans="1:9" s="27" customFormat="1" ht="12.75">
      <c r="A364" s="29"/>
      <c r="C364" s="28"/>
      <c r="D364" s="28"/>
      <c r="E364" s="28"/>
      <c r="F364" s="28"/>
      <c r="G364" s="28"/>
      <c r="H364" s="28"/>
      <c r="I364" s="28"/>
    </row>
    <row r="365" spans="1:9" s="27" customFormat="1" ht="12.75">
      <c r="A365" s="29"/>
      <c r="C365" s="28"/>
      <c r="D365" s="28"/>
      <c r="E365" s="28"/>
      <c r="F365" s="28"/>
      <c r="G365" s="28"/>
      <c r="H365" s="28"/>
      <c r="I365" s="28"/>
    </row>
    <row r="366" s="37" customFormat="1" ht="21.75" customHeight="1">
      <c r="B366" s="37" t="s">
        <v>464</v>
      </c>
    </row>
    <row r="367" spans="1:9" s="27" customFormat="1" ht="13.5" customHeight="1">
      <c r="A367" s="36" t="s">
        <v>0</v>
      </c>
      <c r="B367" s="35"/>
      <c r="C367" s="34" t="s">
        <v>1948</v>
      </c>
      <c r="D367" s="34" t="s">
        <v>1921</v>
      </c>
      <c r="E367" s="34" t="s">
        <v>1947</v>
      </c>
      <c r="F367" s="34" t="s">
        <v>1946</v>
      </c>
      <c r="G367" s="34" t="s">
        <v>1945</v>
      </c>
      <c r="H367" s="34" t="s">
        <v>1944</v>
      </c>
      <c r="I367" s="33" t="s">
        <v>1916</v>
      </c>
    </row>
    <row r="368" s="27" customFormat="1" ht="12.75">
      <c r="B368" s="27" t="s">
        <v>1914</v>
      </c>
    </row>
    <row r="369" spans="1:8" s="27" customFormat="1" ht="12.75">
      <c r="A369" s="29" t="s">
        <v>466</v>
      </c>
      <c r="B369" s="27" t="s">
        <v>465</v>
      </c>
      <c r="C369" s="28">
        <v>-0.891656787620092</v>
      </c>
      <c r="D369" s="28">
        <v>15.5281328275141</v>
      </c>
      <c r="E369" s="28">
        <v>16.4900831327988</v>
      </c>
      <c r="F369" s="28">
        <v>38.5402837653583</v>
      </c>
      <c r="G369" s="28">
        <v>87.1154591555826</v>
      </c>
      <c r="H369" s="28">
        <v>92.2532511545352</v>
      </c>
    </row>
    <row r="370" spans="1:8" s="27" customFormat="1" ht="12.75">
      <c r="A370" s="29" t="s">
        <v>468</v>
      </c>
      <c r="B370" s="27" t="s">
        <v>467</v>
      </c>
      <c r="C370" s="28">
        <v>-0.194829524166348</v>
      </c>
      <c r="D370" s="28">
        <v>16.2227346945816</v>
      </c>
      <c r="E370" s="28">
        <v>19.3850742199923</v>
      </c>
      <c r="F370" s="28">
        <v>54.8890514255882</v>
      </c>
      <c r="G370" s="28">
        <v>110.61366016317</v>
      </c>
      <c r="H370" s="28">
        <v>124.572407130958</v>
      </c>
    </row>
    <row r="371" spans="1:7" s="27" customFormat="1" ht="12.75">
      <c r="A371" s="29" t="s">
        <v>470</v>
      </c>
      <c r="B371" s="27" t="s">
        <v>469</v>
      </c>
      <c r="C371" s="28">
        <v>-0.46170473235495</v>
      </c>
      <c r="D371" s="28">
        <v>13.7310132652402</v>
      </c>
      <c r="E371" s="28">
        <v>13.5155525365926</v>
      </c>
      <c r="F371" s="28">
        <v>39.2546595116376</v>
      </c>
      <c r="G371" s="28">
        <v>80.8526368843956</v>
      </c>
    </row>
    <row r="372" spans="1:7" s="27" customFormat="1" ht="12.75">
      <c r="A372" s="29"/>
      <c r="C372" s="28"/>
      <c r="D372" s="28"/>
      <c r="E372" s="28"/>
      <c r="F372" s="28"/>
      <c r="G372" s="28"/>
    </row>
    <row r="373" spans="1:7" s="27" customFormat="1" ht="12.75">
      <c r="A373" s="29"/>
      <c r="C373" s="28"/>
      <c r="D373" s="28"/>
      <c r="E373" s="28"/>
      <c r="F373" s="28"/>
      <c r="G373" s="28"/>
    </row>
    <row r="374" spans="1:7" s="27" customFormat="1" ht="12.75">
      <c r="A374" s="29"/>
      <c r="C374" s="28"/>
      <c r="D374" s="28"/>
      <c r="E374" s="28"/>
      <c r="F374" s="28"/>
      <c r="G374" s="28"/>
    </row>
    <row r="375" spans="1:7" s="27" customFormat="1" ht="12.75">
      <c r="A375" s="29"/>
      <c r="C375" s="28"/>
      <c r="D375" s="28"/>
      <c r="E375" s="28"/>
      <c r="F375" s="28"/>
      <c r="G375" s="28"/>
    </row>
    <row r="376" spans="1:7" s="27" customFormat="1" ht="12.75">
      <c r="A376" s="29"/>
      <c r="C376" s="28"/>
      <c r="D376" s="28"/>
      <c r="E376" s="28"/>
      <c r="F376" s="28"/>
      <c r="G376" s="28"/>
    </row>
    <row r="377" spans="1:7" s="27" customFormat="1" ht="12.75">
      <c r="A377" s="29"/>
      <c r="C377" s="28"/>
      <c r="D377" s="28"/>
      <c r="E377" s="28"/>
      <c r="F377" s="28"/>
      <c r="G377" s="28"/>
    </row>
    <row r="378" s="37" customFormat="1" ht="18">
      <c r="B378" s="37" t="s">
        <v>471</v>
      </c>
    </row>
    <row r="379" spans="1:9" s="27" customFormat="1" ht="12.75">
      <c r="A379" s="36" t="s">
        <v>0</v>
      </c>
      <c r="B379" s="35"/>
      <c r="C379" s="34" t="s">
        <v>1948</v>
      </c>
      <c r="D379" s="34" t="s">
        <v>1921</v>
      </c>
      <c r="E379" s="34" t="s">
        <v>1947</v>
      </c>
      <c r="F379" s="34" t="s">
        <v>1946</v>
      </c>
      <c r="G379" s="34" t="s">
        <v>1945</v>
      </c>
      <c r="H379" s="34" t="s">
        <v>1944</v>
      </c>
      <c r="I379" s="33" t="s">
        <v>1916</v>
      </c>
    </row>
    <row r="380" s="27" customFormat="1" ht="12.75">
      <c r="B380" s="27" t="s">
        <v>1914</v>
      </c>
    </row>
    <row r="381" s="27" customFormat="1" ht="12.75">
      <c r="B381" s="27" t="s">
        <v>472</v>
      </c>
    </row>
    <row r="382" spans="1:9" s="27" customFormat="1" ht="12.75">
      <c r="A382" s="29" t="s">
        <v>474</v>
      </c>
      <c r="B382" s="27" t="s">
        <v>473</v>
      </c>
      <c r="C382" s="28">
        <v>-4.89350304522513</v>
      </c>
      <c r="D382" s="28">
        <v>8.71827149783494</v>
      </c>
      <c r="E382" s="28">
        <v>10.4936493915597</v>
      </c>
      <c r="F382" s="28">
        <v>12.8923033794768</v>
      </c>
      <c r="G382" s="28">
        <v>-0.534507539276705</v>
      </c>
      <c r="H382" s="28">
        <v>3.19603579286295</v>
      </c>
      <c r="I382" s="28">
        <v>40.8626568680778</v>
      </c>
    </row>
    <row r="383" s="27" customFormat="1" ht="12.75">
      <c r="B383" s="27" t="s">
        <v>475</v>
      </c>
    </row>
    <row r="384" spans="1:8" s="27" customFormat="1" ht="12.75">
      <c r="A384" s="29" t="s">
        <v>477</v>
      </c>
      <c r="B384" s="27" t="s">
        <v>476</v>
      </c>
      <c r="C384" s="28">
        <v>-5.93574320829847</v>
      </c>
      <c r="D384" s="28">
        <v>8.04239202773332</v>
      </c>
      <c r="E384" s="28">
        <v>8.91112342275938</v>
      </c>
      <c r="F384" s="28">
        <v>4.20062619997596</v>
      </c>
      <c r="G384" s="28">
        <v>-5.99260572317758</v>
      </c>
      <c r="H384" s="28">
        <v>-13.5834474879509</v>
      </c>
    </row>
    <row r="385" spans="1:9" s="27" customFormat="1" ht="12.75">
      <c r="A385" s="29" t="s">
        <v>479</v>
      </c>
      <c r="B385" s="27" t="s">
        <v>478</v>
      </c>
      <c r="C385" s="28">
        <v>-5.45712506055784</v>
      </c>
      <c r="D385" s="28">
        <v>-0.175380905403931</v>
      </c>
      <c r="E385" s="28">
        <v>0.767159665105294</v>
      </c>
      <c r="F385" s="28">
        <v>-7.188232496518</v>
      </c>
      <c r="G385" s="28">
        <v>-8.64720697660378</v>
      </c>
      <c r="H385" s="28">
        <v>-15.6893079864091</v>
      </c>
      <c r="I385" s="28">
        <v>15.7756917841633</v>
      </c>
    </row>
    <row r="386" spans="1:9" s="27" customFormat="1" ht="12.75">
      <c r="A386" s="29"/>
      <c r="B386" s="27" t="s">
        <v>480</v>
      </c>
      <c r="C386" s="28">
        <v>-5.22257665401253</v>
      </c>
      <c r="D386" s="28">
        <v>4.90144608192406</v>
      </c>
      <c r="E386" s="28">
        <v>6.25996804123189</v>
      </c>
      <c r="F386" s="28">
        <v>1.72022258811349</v>
      </c>
      <c r="G386" s="28">
        <v>-5.73781750380705</v>
      </c>
      <c r="H386" s="28">
        <v>-17.364876215383</v>
      </c>
      <c r="I386" s="28">
        <v>0.747307652100214</v>
      </c>
    </row>
    <row r="387" spans="1:9" s="27" customFormat="1" ht="12.75">
      <c r="A387" s="29"/>
      <c r="C387" s="28"/>
      <c r="D387" s="28"/>
      <c r="E387" s="28"/>
      <c r="F387" s="28"/>
      <c r="G387" s="28"/>
      <c r="H387" s="28"/>
      <c r="I387" s="28"/>
    </row>
    <row r="388" spans="1:9" s="27" customFormat="1" ht="12.75">
      <c r="A388" s="29"/>
      <c r="C388" s="28"/>
      <c r="D388" s="28"/>
      <c r="E388" s="28"/>
      <c r="F388" s="28"/>
      <c r="G388" s="28"/>
      <c r="H388" s="28"/>
      <c r="I388" s="28"/>
    </row>
    <row r="389" spans="1:9" s="27" customFormat="1" ht="12.75">
      <c r="A389" s="29"/>
      <c r="C389" s="28"/>
      <c r="D389" s="28"/>
      <c r="E389" s="28"/>
      <c r="F389" s="28"/>
      <c r="G389" s="28"/>
      <c r="H389" s="28"/>
      <c r="I389" s="28"/>
    </row>
    <row r="390" spans="1:9" s="27" customFormat="1" ht="12.75">
      <c r="A390" s="29"/>
      <c r="C390" s="28"/>
      <c r="D390" s="28"/>
      <c r="E390" s="28"/>
      <c r="F390" s="28"/>
      <c r="G390" s="28"/>
      <c r="H390" s="28"/>
      <c r="I390" s="28"/>
    </row>
    <row r="391" spans="1:9" s="27" customFormat="1" ht="12.75">
      <c r="A391" s="29"/>
      <c r="C391" s="28"/>
      <c r="D391" s="28"/>
      <c r="E391" s="28"/>
      <c r="F391" s="28"/>
      <c r="G391" s="28"/>
      <c r="H391" s="28"/>
      <c r="I391" s="28"/>
    </row>
    <row r="392" s="37" customFormat="1" ht="18">
      <c r="B392" s="37" t="s">
        <v>482</v>
      </c>
    </row>
    <row r="393" spans="1:9" s="27" customFormat="1" ht="12.75">
      <c r="A393" s="36" t="s">
        <v>0</v>
      </c>
      <c r="B393" s="35"/>
      <c r="C393" s="34" t="s">
        <v>1948</v>
      </c>
      <c r="D393" s="34" t="s">
        <v>1921</v>
      </c>
      <c r="E393" s="34" t="s">
        <v>1947</v>
      </c>
      <c r="F393" s="34" t="s">
        <v>1946</v>
      </c>
      <c r="G393" s="34" t="s">
        <v>1945</v>
      </c>
      <c r="H393" s="34" t="s">
        <v>1944</v>
      </c>
      <c r="I393" s="33" t="s">
        <v>1916</v>
      </c>
    </row>
    <row r="394" s="27" customFormat="1" ht="12.75">
      <c r="B394" s="27" t="s">
        <v>1914</v>
      </c>
    </row>
    <row r="395" s="27" customFormat="1" ht="12.75">
      <c r="B395" s="27" t="s">
        <v>483</v>
      </c>
    </row>
    <row r="396" spans="1:6" s="27" customFormat="1" ht="12.75">
      <c r="A396" s="29" t="s">
        <v>485</v>
      </c>
      <c r="B396" s="27" t="s">
        <v>484</v>
      </c>
      <c r="C396" s="28">
        <v>0.246809123967455</v>
      </c>
      <c r="D396" s="28">
        <v>0.129177624856154</v>
      </c>
      <c r="E396" s="28">
        <v>2.6955190635762</v>
      </c>
      <c r="F396" s="28">
        <v>34.9235476041186</v>
      </c>
    </row>
    <row r="397" s="27" customFormat="1" ht="12.75">
      <c r="B397" s="27" t="s">
        <v>486</v>
      </c>
    </row>
    <row r="398" spans="1:9" s="27" customFormat="1" ht="12.75">
      <c r="A398" s="29" t="s">
        <v>488</v>
      </c>
      <c r="B398" s="27" t="s">
        <v>487</v>
      </c>
      <c r="C398" s="28">
        <v>2.53522765219441</v>
      </c>
      <c r="D398" s="28">
        <v>12.7042316232925</v>
      </c>
      <c r="E398" s="28">
        <v>15.6213472381314</v>
      </c>
      <c r="F398" s="28">
        <v>23.0788987279828</v>
      </c>
      <c r="G398" s="28">
        <v>78.5793170193425</v>
      </c>
      <c r="H398" s="28">
        <v>111.537285037011</v>
      </c>
      <c r="I398" s="28">
        <v>67.2837542263345</v>
      </c>
    </row>
    <row r="399" s="27" customFormat="1" ht="12.75">
      <c r="B399" s="27" t="s">
        <v>489</v>
      </c>
    </row>
    <row r="400" spans="1:9" s="27" customFormat="1" ht="12.75">
      <c r="A400" s="29" t="s">
        <v>491</v>
      </c>
      <c r="B400" s="27" t="s">
        <v>490</v>
      </c>
      <c r="C400" s="28">
        <v>0.555604491665933</v>
      </c>
      <c r="D400" s="28">
        <v>2.17742940373344</v>
      </c>
      <c r="E400" s="28">
        <v>5.50755239828206</v>
      </c>
      <c r="F400" s="28">
        <v>32.6844699438055</v>
      </c>
      <c r="G400" s="28">
        <v>101.643232045209</v>
      </c>
      <c r="H400" s="28">
        <v>143.401810169802</v>
      </c>
      <c r="I400" s="28">
        <v>124.383518415118</v>
      </c>
    </row>
    <row r="401" spans="1:8" s="27" customFormat="1" ht="12.75">
      <c r="A401" s="29" t="s">
        <v>493</v>
      </c>
      <c r="B401" s="27" t="s">
        <v>492</v>
      </c>
      <c r="C401" s="28">
        <v>1.20718853073653</v>
      </c>
      <c r="D401" s="28">
        <v>2.76827860284078</v>
      </c>
      <c r="E401" s="28">
        <v>5.4072918057922</v>
      </c>
      <c r="F401" s="28">
        <v>33.8792984351347</v>
      </c>
      <c r="G401" s="28">
        <v>102.323143300775</v>
      </c>
      <c r="H401" s="28">
        <v>126.43794918397</v>
      </c>
    </row>
    <row r="402" s="27" customFormat="1" ht="12.75">
      <c r="B402" s="27" t="s">
        <v>494</v>
      </c>
    </row>
    <row r="403" spans="1:8" s="27" customFormat="1" ht="12.75">
      <c r="A403" s="29" t="s">
        <v>496</v>
      </c>
      <c r="B403" s="27" t="s">
        <v>495</v>
      </c>
      <c r="C403" s="28">
        <v>0.278694377522986</v>
      </c>
      <c r="D403" s="28">
        <v>13.4562946918302</v>
      </c>
      <c r="E403" s="28">
        <v>15.1612214933609</v>
      </c>
      <c r="F403" s="28">
        <v>52.3265913524533</v>
      </c>
      <c r="G403" s="28">
        <v>124.598444332514</v>
      </c>
      <c r="H403" s="28">
        <v>161.717437258474</v>
      </c>
    </row>
    <row r="404" spans="1:9" s="27" customFormat="1" ht="12.75">
      <c r="A404" s="29" t="s">
        <v>498</v>
      </c>
      <c r="B404" s="27" t="s">
        <v>497</v>
      </c>
      <c r="C404" s="28">
        <v>0.821130786027508</v>
      </c>
      <c r="D404" s="28">
        <v>6.49471171498089</v>
      </c>
      <c r="E404" s="28">
        <v>8.73379572677238</v>
      </c>
      <c r="F404" s="28">
        <v>34.676513243807</v>
      </c>
      <c r="G404" s="28">
        <v>106.688328773687</v>
      </c>
      <c r="H404" s="28">
        <v>151.141239703253</v>
      </c>
      <c r="I404" s="28">
        <v>118.699817079767</v>
      </c>
    </row>
    <row r="405" spans="1:2" s="27" customFormat="1" ht="12.75">
      <c r="A405" s="29" t="s">
        <v>500</v>
      </c>
      <c r="B405" s="27" t="s">
        <v>499</v>
      </c>
    </row>
    <row r="406" spans="1:9" s="27" customFormat="1" ht="12.75">
      <c r="A406" s="29" t="s">
        <v>502</v>
      </c>
      <c r="B406" s="27" t="s">
        <v>501</v>
      </c>
      <c r="C406" s="28">
        <v>1.47286821705427</v>
      </c>
      <c r="D406" s="28">
        <v>5.89556057732506</v>
      </c>
      <c r="E406" s="28">
        <v>9.20902896609462</v>
      </c>
      <c r="F406" s="28">
        <v>31.5476881400855</v>
      </c>
      <c r="G406" s="28">
        <v>103.170350613571</v>
      </c>
      <c r="H406" s="28">
        <v>146.368944227433</v>
      </c>
      <c r="I406" s="28">
        <v>125.301781686165</v>
      </c>
    </row>
    <row r="407" spans="1:3" s="27" customFormat="1" ht="12.75">
      <c r="A407" s="29" t="s">
        <v>1953</v>
      </c>
      <c r="B407" s="27" t="s">
        <v>1952</v>
      </c>
      <c r="C407" s="28">
        <v>0.586920067076575</v>
      </c>
    </row>
    <row r="408" spans="1:9" s="27" customFormat="1" ht="12.75">
      <c r="A408" s="29" t="s">
        <v>504</v>
      </c>
      <c r="B408" s="27" t="s">
        <v>503</v>
      </c>
      <c r="C408" s="28">
        <v>0.0844003367950021</v>
      </c>
      <c r="D408" s="28">
        <v>4.91214642157272</v>
      </c>
      <c r="E408" s="28">
        <v>7.15222043092528</v>
      </c>
      <c r="F408" s="28">
        <v>34.5325050302131</v>
      </c>
      <c r="G408" s="28">
        <v>102.138522986954</v>
      </c>
      <c r="H408" s="28">
        <v>129.269192504743</v>
      </c>
      <c r="I408" s="28">
        <v>104.174951518511</v>
      </c>
    </row>
    <row r="409" spans="1:9" s="27" customFormat="1" ht="12.75">
      <c r="A409" s="29" t="s">
        <v>506</v>
      </c>
      <c r="B409" s="27" t="s">
        <v>505</v>
      </c>
      <c r="C409" s="28">
        <v>0.0888495909694415</v>
      </c>
      <c r="D409" s="28">
        <v>4.96458613707044</v>
      </c>
      <c r="E409" s="28">
        <v>7.20775527278272</v>
      </c>
      <c r="F409" s="28">
        <v>34.6945906912624</v>
      </c>
      <c r="G409" s="28">
        <v>102.447651840226</v>
      </c>
      <c r="H409" s="28">
        <v>129.754488425733</v>
      </c>
      <c r="I409" s="28">
        <v>109.683495657796</v>
      </c>
    </row>
    <row r="410" spans="1:5" s="27" customFormat="1" ht="12.75">
      <c r="A410" s="29" t="s">
        <v>508</v>
      </c>
      <c r="B410" s="27" t="s">
        <v>507</v>
      </c>
      <c r="C410" s="28">
        <v>0.461808441858317</v>
      </c>
      <c r="D410" s="28">
        <v>3.28642129124266</v>
      </c>
      <c r="E410" s="28">
        <v>6.27790282927262</v>
      </c>
    </row>
    <row r="411" s="27" customFormat="1" ht="12.75">
      <c r="B411" s="27" t="s">
        <v>509</v>
      </c>
    </row>
    <row r="412" spans="1:9" s="27" customFormat="1" ht="12.75">
      <c r="A412" s="29" t="s">
        <v>511</v>
      </c>
      <c r="B412" s="27" t="s">
        <v>510</v>
      </c>
      <c r="C412" s="28">
        <v>0.976619684946099</v>
      </c>
      <c r="D412" s="28">
        <v>1.12458192002488</v>
      </c>
      <c r="E412" s="28">
        <v>5.43090675853294</v>
      </c>
      <c r="F412" s="28">
        <v>36.1706866523566</v>
      </c>
      <c r="G412" s="28">
        <v>93.3133062506448</v>
      </c>
      <c r="H412" s="28">
        <v>118.132899793759</v>
      </c>
      <c r="I412" s="28">
        <v>96.4180452267048</v>
      </c>
    </row>
    <row r="413" spans="1:8" s="27" customFormat="1" ht="12.75">
      <c r="A413" s="29" t="s">
        <v>513</v>
      </c>
      <c r="B413" s="27" t="s">
        <v>512</v>
      </c>
      <c r="C413" s="28">
        <v>2.2060731897223</v>
      </c>
      <c r="D413" s="28">
        <v>2.0090813839286</v>
      </c>
      <c r="E413" s="28">
        <v>3.53827656150133</v>
      </c>
      <c r="F413" s="28">
        <v>41.8663518888778</v>
      </c>
      <c r="G413" s="28">
        <v>122.752733064061</v>
      </c>
      <c r="H413" s="28">
        <v>161.442133460563</v>
      </c>
    </row>
    <row r="414" s="27" customFormat="1" ht="12.75">
      <c r="B414" s="27" t="s">
        <v>1915</v>
      </c>
    </row>
    <row r="415" spans="1:8" s="27" customFormat="1" ht="12.75">
      <c r="A415" s="29" t="s">
        <v>515</v>
      </c>
      <c r="B415" s="27" t="s">
        <v>514</v>
      </c>
      <c r="C415" s="28">
        <v>0.441066485043098</v>
      </c>
      <c r="D415" s="28">
        <v>0.340881814256408</v>
      </c>
      <c r="E415" s="28">
        <v>3.29278061657223</v>
      </c>
      <c r="F415" s="28">
        <v>36.3285528761765</v>
      </c>
      <c r="G415" s="28">
        <v>94.6072870173655</v>
      </c>
      <c r="H415" s="28">
        <v>144.694418165111</v>
      </c>
    </row>
    <row r="416" spans="1:9" s="27" customFormat="1" ht="12.75">
      <c r="A416" s="29"/>
      <c r="B416" s="27" t="s">
        <v>1913</v>
      </c>
      <c r="C416" s="28">
        <v>0.571262279371254</v>
      </c>
      <c r="D416" s="28">
        <v>3.28642129124266</v>
      </c>
      <c r="E416" s="28">
        <v>6.27790282927262</v>
      </c>
      <c r="F416" s="28">
        <v>34.6855519675347</v>
      </c>
      <c r="G416" s="28">
        <v>102.323143300775</v>
      </c>
      <c r="H416" s="28">
        <v>143.401810169802</v>
      </c>
      <c r="I416" s="28">
        <v>109.683495657796</v>
      </c>
    </row>
    <row r="417" spans="1:9" s="27" customFormat="1" ht="12.75">
      <c r="A417" s="29"/>
      <c r="B417" s="27" t="s">
        <v>516</v>
      </c>
      <c r="C417" s="28">
        <v>0.616783680362631</v>
      </c>
      <c r="D417" s="28">
        <v>6.18652049712831</v>
      </c>
      <c r="E417" s="28">
        <v>8.67466072260768</v>
      </c>
      <c r="F417" s="28">
        <v>39.5349988666859</v>
      </c>
      <c r="G417" s="28">
        <v>118.29631653394</v>
      </c>
      <c r="H417" s="28">
        <v>170.273827977851</v>
      </c>
      <c r="I417" s="28">
        <v>156.789758421815</v>
      </c>
    </row>
    <row r="418" spans="1:9" s="27" customFormat="1" ht="12.75">
      <c r="A418" s="29"/>
      <c r="B418" s="27" t="s">
        <v>518</v>
      </c>
      <c r="C418" s="28">
        <v>0.340317550206038</v>
      </c>
      <c r="D418" s="28">
        <v>6.28934084606417</v>
      </c>
      <c r="E418" s="28">
        <v>8.9458065520779</v>
      </c>
      <c r="F418" s="28">
        <v>42.1371241679929</v>
      </c>
      <c r="G418" s="28">
        <v>125.213801489698</v>
      </c>
      <c r="H418" s="28">
        <v>182.54060107562</v>
      </c>
      <c r="I418" s="28">
        <v>173.846515965624</v>
      </c>
    </row>
    <row r="419" spans="1:9" s="27" customFormat="1" ht="12.75">
      <c r="A419" s="29"/>
      <c r="C419" s="28"/>
      <c r="D419" s="28"/>
      <c r="E419" s="28"/>
      <c r="F419" s="28"/>
      <c r="G419" s="28"/>
      <c r="H419" s="28"/>
      <c r="I419" s="28"/>
    </row>
    <row r="420" spans="1:9" s="27" customFormat="1" ht="12.75">
      <c r="A420" s="29"/>
      <c r="C420" s="28"/>
      <c r="D420" s="28"/>
      <c r="E420" s="28"/>
      <c r="F420" s="28"/>
      <c r="G420" s="28"/>
      <c r="H420" s="28"/>
      <c r="I420" s="28"/>
    </row>
    <row r="421" spans="1:9" s="27" customFormat="1" ht="12.75">
      <c r="A421" s="29"/>
      <c r="C421" s="28"/>
      <c r="D421" s="28"/>
      <c r="E421" s="28"/>
      <c r="F421" s="28"/>
      <c r="G421" s="28"/>
      <c r="H421" s="28"/>
      <c r="I421" s="28"/>
    </row>
    <row r="422" spans="1:9" s="27" customFormat="1" ht="12.75">
      <c r="A422" s="29"/>
      <c r="C422" s="28"/>
      <c r="D422" s="28"/>
      <c r="E422" s="28"/>
      <c r="F422" s="28"/>
      <c r="G422" s="28"/>
      <c r="H422" s="28"/>
      <c r="I422" s="28"/>
    </row>
    <row r="423" spans="1:9" s="27" customFormat="1" ht="12.75">
      <c r="A423" s="29"/>
      <c r="C423" s="28"/>
      <c r="D423" s="28"/>
      <c r="E423" s="28"/>
      <c r="F423" s="28"/>
      <c r="G423" s="28"/>
      <c r="H423" s="28"/>
      <c r="I423" s="28"/>
    </row>
    <row r="424" s="37" customFormat="1" ht="18">
      <c r="B424" s="37" t="s">
        <v>520</v>
      </c>
    </row>
    <row r="425" spans="1:9" s="27" customFormat="1" ht="12.75">
      <c r="A425" s="36" t="s">
        <v>0</v>
      </c>
      <c r="B425" s="35"/>
      <c r="C425" s="34" t="s">
        <v>1948</v>
      </c>
      <c r="D425" s="34" t="s">
        <v>1921</v>
      </c>
      <c r="E425" s="34" t="s">
        <v>1947</v>
      </c>
      <c r="F425" s="34" t="s">
        <v>1946</v>
      </c>
      <c r="G425" s="34" t="s">
        <v>1945</v>
      </c>
      <c r="H425" s="34" t="s">
        <v>1944</v>
      </c>
      <c r="I425" s="33" t="s">
        <v>1916</v>
      </c>
    </row>
    <row r="426" s="27" customFormat="1" ht="12.75">
      <c r="B426" s="27" t="s">
        <v>1914</v>
      </c>
    </row>
    <row r="427" s="27" customFormat="1" ht="12.75">
      <c r="B427" s="27" t="s">
        <v>521</v>
      </c>
    </row>
    <row r="428" spans="1:9" s="27" customFormat="1" ht="12.75">
      <c r="A428" s="29" t="s">
        <v>523</v>
      </c>
      <c r="B428" s="27" t="s">
        <v>522</v>
      </c>
      <c r="C428" s="28">
        <v>-4.56053180885664</v>
      </c>
      <c r="D428" s="28">
        <v>9.32888138745507</v>
      </c>
      <c r="E428" s="28">
        <v>14.3538067611762</v>
      </c>
      <c r="F428" s="28">
        <v>28.9169261005405</v>
      </c>
      <c r="G428" s="28">
        <v>73.9051641315208</v>
      </c>
      <c r="H428" s="28">
        <v>82.289338130814</v>
      </c>
      <c r="I428" s="28">
        <v>75.376543049267</v>
      </c>
    </row>
    <row r="429" spans="1:2" s="27" customFormat="1" ht="12.75">
      <c r="A429" s="29" t="s">
        <v>525</v>
      </c>
      <c r="B429" s="27" t="s">
        <v>524</v>
      </c>
    </row>
    <row r="430" spans="1:9" s="27" customFormat="1" ht="12.75">
      <c r="A430" s="29" t="s">
        <v>527</v>
      </c>
      <c r="B430" s="27" t="s">
        <v>526</v>
      </c>
      <c r="C430" s="28">
        <v>-3.25379609544469</v>
      </c>
      <c r="D430" s="28">
        <v>12.361208719174</v>
      </c>
      <c r="E430" s="28">
        <v>20.2462834947305</v>
      </c>
      <c r="F430" s="28">
        <v>64.8633303514686</v>
      </c>
      <c r="G430" s="28">
        <v>125.774161808723</v>
      </c>
      <c r="H430" s="28">
        <v>149.202090889606</v>
      </c>
      <c r="I430" s="28">
        <v>174.481502839786</v>
      </c>
    </row>
    <row r="431" spans="1:8" s="27" customFormat="1" ht="12.75">
      <c r="A431" s="29" t="s">
        <v>529</v>
      </c>
      <c r="B431" s="27" t="s">
        <v>528</v>
      </c>
      <c r="C431" s="28">
        <v>-2.68817204301075</v>
      </c>
      <c r="D431" s="28">
        <v>11.7763250585138</v>
      </c>
      <c r="E431" s="28">
        <v>17.7746288567468</v>
      </c>
      <c r="F431" s="28">
        <v>31.0233843380777</v>
      </c>
      <c r="G431" s="28">
        <v>55.9104223481036</v>
      </c>
      <c r="H431" s="28">
        <v>63.986468989625</v>
      </c>
    </row>
    <row r="432" s="27" customFormat="1" ht="12.75">
      <c r="B432" s="27" t="s">
        <v>530</v>
      </c>
    </row>
    <row r="433" spans="1:8" s="27" customFormat="1" ht="12.75">
      <c r="A433" s="29" t="s">
        <v>532</v>
      </c>
      <c r="B433" s="27" t="s">
        <v>531</v>
      </c>
      <c r="C433" s="28">
        <v>-4.42608992269055</v>
      </c>
      <c r="D433" s="28">
        <v>10.3604716338123</v>
      </c>
      <c r="E433" s="28">
        <v>16.3682788072112</v>
      </c>
      <c r="F433" s="28">
        <v>34.591238310693</v>
      </c>
      <c r="G433" s="28">
        <v>69.7805965978425</v>
      </c>
      <c r="H433" s="28">
        <v>88.2459603072687</v>
      </c>
    </row>
    <row r="434" spans="1:9" s="27" customFormat="1" ht="12.75">
      <c r="A434" s="29" t="s">
        <v>534</v>
      </c>
      <c r="B434" s="27" t="s">
        <v>533</v>
      </c>
      <c r="C434" s="28">
        <v>-5.91121674461398</v>
      </c>
      <c r="D434" s="28">
        <v>7.58306303147191</v>
      </c>
      <c r="E434" s="28">
        <v>12.144750068537</v>
      </c>
      <c r="F434" s="28">
        <v>31.4563943283081</v>
      </c>
      <c r="G434" s="28">
        <v>73.0916693181071</v>
      </c>
      <c r="H434" s="28">
        <v>82.5673981957619</v>
      </c>
      <c r="I434" s="28">
        <v>68.31273382264</v>
      </c>
    </row>
    <row r="435" spans="1:9" s="27" customFormat="1" ht="12.75">
      <c r="A435" s="29"/>
      <c r="B435" s="27" t="s">
        <v>535</v>
      </c>
      <c r="C435" s="28">
        <v>-4.38705715399418</v>
      </c>
      <c r="D435" s="28">
        <v>30.2591967559008</v>
      </c>
      <c r="E435" s="28">
        <v>36.9941059920112</v>
      </c>
      <c r="F435" s="28">
        <v>43.6381060465607</v>
      </c>
      <c r="G435" s="28">
        <v>92.4026440400554</v>
      </c>
      <c r="H435" s="28">
        <v>107.899460595944</v>
      </c>
      <c r="I435" s="28">
        <v>86.3117396204368</v>
      </c>
    </row>
    <row r="436" spans="1:9" s="27" customFormat="1" ht="12.75">
      <c r="A436" s="29"/>
      <c r="B436" s="27" t="s">
        <v>537</v>
      </c>
      <c r="C436" s="28">
        <v>-4.48675400934116</v>
      </c>
      <c r="D436" s="28">
        <v>10.1205094624933</v>
      </c>
      <c r="E436" s="28">
        <v>15.811705421979</v>
      </c>
      <c r="F436" s="28">
        <v>20.7701758408061</v>
      </c>
      <c r="G436" s="28">
        <v>61.629308316698</v>
      </c>
      <c r="H436" s="28">
        <v>74.6883725489379</v>
      </c>
      <c r="I436" s="28">
        <v>48.3760931281375</v>
      </c>
    </row>
    <row r="437" spans="1:9" s="27" customFormat="1" ht="12.75">
      <c r="A437" s="29"/>
      <c r="C437" s="28"/>
      <c r="D437" s="28"/>
      <c r="E437" s="28"/>
      <c r="F437" s="28"/>
      <c r="G437" s="28"/>
      <c r="H437" s="28"/>
      <c r="I437" s="28"/>
    </row>
    <row r="438" spans="1:9" s="27" customFormat="1" ht="12.75">
      <c r="A438" s="29"/>
      <c r="C438" s="28"/>
      <c r="D438" s="28"/>
      <c r="E438" s="28"/>
      <c r="F438" s="28"/>
      <c r="G438" s="28"/>
      <c r="H438" s="28"/>
      <c r="I438" s="28"/>
    </row>
    <row r="439" spans="1:9" s="27" customFormat="1" ht="12.75">
      <c r="A439" s="29"/>
      <c r="C439" s="28"/>
      <c r="D439" s="28"/>
      <c r="E439" s="28"/>
      <c r="F439" s="28"/>
      <c r="G439" s="28"/>
      <c r="H439" s="28"/>
      <c r="I439" s="28"/>
    </row>
    <row r="440" spans="1:9" s="27" customFormat="1" ht="12.75">
      <c r="A440" s="29"/>
      <c r="C440" s="28"/>
      <c r="D440" s="28"/>
      <c r="E440" s="28"/>
      <c r="F440" s="28"/>
      <c r="G440" s="28"/>
      <c r="H440" s="28"/>
      <c r="I440" s="28"/>
    </row>
    <row r="441" spans="1:9" s="27" customFormat="1" ht="12.75">
      <c r="A441" s="29"/>
      <c r="C441" s="28"/>
      <c r="D441" s="28"/>
      <c r="E441" s="28"/>
      <c r="F441" s="28"/>
      <c r="G441" s="28"/>
      <c r="H441" s="28"/>
      <c r="I441" s="28"/>
    </row>
    <row r="442" spans="1:9" s="27" customFormat="1" ht="12.75">
      <c r="A442" s="29"/>
      <c r="C442" s="28"/>
      <c r="D442" s="28"/>
      <c r="E442" s="28"/>
      <c r="F442" s="28"/>
      <c r="G442" s="28"/>
      <c r="H442" s="28"/>
      <c r="I442" s="28"/>
    </row>
    <row r="443" s="37" customFormat="1" ht="18">
      <c r="B443" s="37" t="s">
        <v>539</v>
      </c>
    </row>
    <row r="444" spans="1:9" s="27" customFormat="1" ht="12.75">
      <c r="A444" s="36" t="s">
        <v>0</v>
      </c>
      <c r="B444" s="35"/>
      <c r="C444" s="34" t="s">
        <v>1948</v>
      </c>
      <c r="D444" s="34" t="s">
        <v>1921</v>
      </c>
      <c r="E444" s="34" t="s">
        <v>1947</v>
      </c>
      <c r="F444" s="34" t="s">
        <v>1946</v>
      </c>
      <c r="G444" s="34" t="s">
        <v>1945</v>
      </c>
      <c r="H444" s="34" t="s">
        <v>1944</v>
      </c>
      <c r="I444" s="33" t="s">
        <v>1916</v>
      </c>
    </row>
    <row r="445" s="27" customFormat="1" ht="12.75">
      <c r="B445" s="27" t="s">
        <v>1914</v>
      </c>
    </row>
    <row r="446" s="27" customFormat="1" ht="12.75">
      <c r="B446" s="27" t="s">
        <v>540</v>
      </c>
    </row>
    <row r="447" spans="1:9" s="27" customFormat="1" ht="12.75">
      <c r="A447" s="29" t="s">
        <v>542</v>
      </c>
      <c r="B447" s="27" t="s">
        <v>541</v>
      </c>
      <c r="C447" s="28">
        <v>-3.12847103079288</v>
      </c>
      <c r="D447" s="28">
        <v>16.2134018795319</v>
      </c>
      <c r="E447" s="28">
        <v>22.9087455536959</v>
      </c>
      <c r="F447" s="28">
        <v>17.4132073742444</v>
      </c>
      <c r="G447" s="28">
        <v>32.5450170814885</v>
      </c>
      <c r="H447" s="28">
        <v>24.6603258300868</v>
      </c>
      <c r="I447" s="28">
        <v>-9.32002852459544</v>
      </c>
    </row>
    <row r="448" spans="1:9" s="27" customFormat="1" ht="12.75">
      <c r="A448" s="29" t="s">
        <v>544</v>
      </c>
      <c r="B448" s="27" t="s">
        <v>543</v>
      </c>
      <c r="C448" s="28">
        <v>-3.06713180102236</v>
      </c>
      <c r="D448" s="28">
        <v>1.81959675202945</v>
      </c>
      <c r="E448" s="28">
        <v>11.6847583246192</v>
      </c>
      <c r="F448" s="28">
        <v>17.0522091797342</v>
      </c>
      <c r="G448" s="28">
        <v>12.3385293368061</v>
      </c>
      <c r="H448" s="28">
        <v>9.84611369495324</v>
      </c>
      <c r="I448" s="28">
        <v>-14.4400929504091</v>
      </c>
    </row>
    <row r="449" spans="1:9" s="27" customFormat="1" ht="12.75">
      <c r="A449" s="29" t="s">
        <v>546</v>
      </c>
      <c r="B449" s="27" t="s">
        <v>545</v>
      </c>
      <c r="C449" s="28">
        <v>-3.06042441257557</v>
      </c>
      <c r="D449" s="28">
        <v>2.34998798301598</v>
      </c>
      <c r="E449" s="28">
        <v>12.7231552013176</v>
      </c>
      <c r="F449" s="28">
        <v>14.0345135376376</v>
      </c>
      <c r="G449" s="28">
        <v>-5.75058974481328</v>
      </c>
      <c r="H449" s="28">
        <v>-12.5579075981336</v>
      </c>
      <c r="I449" s="28">
        <v>-31.6686982636394</v>
      </c>
    </row>
    <row r="450" spans="1:9" s="27" customFormat="1" ht="12.75">
      <c r="A450" s="29"/>
      <c r="B450" s="27" t="s">
        <v>1913</v>
      </c>
      <c r="C450" s="28">
        <v>-3.06713180102236</v>
      </c>
      <c r="D450" s="28">
        <v>2.34998798301598</v>
      </c>
      <c r="E450" s="28">
        <v>12.7231552013176</v>
      </c>
      <c r="F450" s="28">
        <v>17.0522091797342</v>
      </c>
      <c r="G450" s="28">
        <v>12.3385293368061</v>
      </c>
      <c r="H450" s="28">
        <v>9.84611369495324</v>
      </c>
      <c r="I450" s="28">
        <v>-14.4400929504091</v>
      </c>
    </row>
    <row r="451" spans="1:9" s="27" customFormat="1" ht="12.75">
      <c r="A451" s="29"/>
      <c r="B451" s="27" t="s">
        <v>547</v>
      </c>
      <c r="C451" s="28">
        <v>-0.544382437195789</v>
      </c>
      <c r="D451" s="28">
        <v>0.597573053404101</v>
      </c>
      <c r="E451" s="28">
        <v>12.3277386468412</v>
      </c>
      <c r="F451" s="28">
        <v>27.3765329291659</v>
      </c>
      <c r="G451" s="28">
        <v>8.46924988802215</v>
      </c>
      <c r="H451" s="28">
        <v>4.61422756746038</v>
      </c>
      <c r="I451" s="28">
        <v>-27.6798622617331</v>
      </c>
    </row>
    <row r="452" spans="1:9" s="27" customFormat="1" ht="12.75">
      <c r="A452" s="29"/>
      <c r="B452" s="27" t="s">
        <v>549</v>
      </c>
      <c r="C452" s="28">
        <v>-1.33524261318098</v>
      </c>
      <c r="D452" s="28">
        <v>0.365748782259804</v>
      </c>
      <c r="E452" s="28">
        <v>11.8945033990771</v>
      </c>
      <c r="F452" s="28">
        <v>26.5901808029496</v>
      </c>
      <c r="G452" s="28">
        <v>11.2092878271838</v>
      </c>
      <c r="H452" s="28">
        <v>8.75109587574734</v>
      </c>
      <c r="I452" s="28">
        <v>-18.2182397786023</v>
      </c>
    </row>
    <row r="453" spans="1:9" s="27" customFormat="1" ht="12.75">
      <c r="A453" s="29"/>
      <c r="C453" s="28"/>
      <c r="D453" s="28"/>
      <c r="E453" s="28"/>
      <c r="F453" s="28"/>
      <c r="G453" s="28"/>
      <c r="H453" s="28"/>
      <c r="I453" s="28"/>
    </row>
    <row r="454" spans="1:9" s="27" customFormat="1" ht="12.75">
      <c r="A454" s="29"/>
      <c r="C454" s="28"/>
      <c r="D454" s="28"/>
      <c r="E454" s="28"/>
      <c r="F454" s="28"/>
      <c r="G454" s="28"/>
      <c r="H454" s="28"/>
      <c r="I454" s="28"/>
    </row>
    <row r="455" spans="1:9" s="27" customFormat="1" ht="12.75">
      <c r="A455" s="29"/>
      <c r="C455" s="28"/>
      <c r="D455" s="28"/>
      <c r="E455" s="28"/>
      <c r="F455" s="28"/>
      <c r="G455" s="28"/>
      <c r="H455" s="28"/>
      <c r="I455" s="28"/>
    </row>
    <row r="456" spans="1:9" s="27" customFormat="1" ht="12.75">
      <c r="A456" s="29"/>
      <c r="C456" s="28"/>
      <c r="D456" s="28"/>
      <c r="E456" s="28"/>
      <c r="F456" s="28"/>
      <c r="G456" s="28"/>
      <c r="H456" s="28"/>
      <c r="I456" s="28"/>
    </row>
    <row r="457" spans="1:9" s="27" customFormat="1" ht="12.75">
      <c r="A457" s="29"/>
      <c r="C457" s="28"/>
      <c r="D457" s="28"/>
      <c r="E457" s="28"/>
      <c r="F457" s="28"/>
      <c r="G457" s="28"/>
      <c r="H457" s="28"/>
      <c r="I457" s="28"/>
    </row>
    <row r="458" spans="1:9" s="27" customFormat="1" ht="12.75">
      <c r="A458" s="29"/>
      <c r="C458" s="28"/>
      <c r="D458" s="28"/>
      <c r="E458" s="28"/>
      <c r="F458" s="28"/>
      <c r="G458" s="28"/>
      <c r="H458" s="28"/>
      <c r="I458" s="28"/>
    </row>
    <row r="459" s="37" customFormat="1" ht="18">
      <c r="B459" s="37" t="s">
        <v>551</v>
      </c>
    </row>
    <row r="460" spans="1:9" s="27" customFormat="1" ht="12.75">
      <c r="A460" s="36" t="s">
        <v>0</v>
      </c>
      <c r="B460" s="35"/>
      <c r="C460" s="34" t="s">
        <v>1948</v>
      </c>
      <c r="D460" s="34" t="s">
        <v>1921</v>
      </c>
      <c r="E460" s="34" t="s">
        <v>1947</v>
      </c>
      <c r="F460" s="34" t="s">
        <v>1946</v>
      </c>
      <c r="G460" s="34" t="s">
        <v>1945</v>
      </c>
      <c r="H460" s="34" t="s">
        <v>1944</v>
      </c>
      <c r="I460" s="33" t="s">
        <v>1916</v>
      </c>
    </row>
    <row r="461" s="27" customFormat="1" ht="12.75">
      <c r="B461" s="27" t="s">
        <v>1914</v>
      </c>
    </row>
    <row r="462" s="27" customFormat="1" ht="12.75">
      <c r="B462" s="27" t="s">
        <v>552</v>
      </c>
    </row>
    <row r="463" spans="1:9" s="27" customFormat="1" ht="12.75">
      <c r="A463" s="29" t="s">
        <v>554</v>
      </c>
      <c r="B463" s="27" t="s">
        <v>553</v>
      </c>
      <c r="C463" s="28">
        <v>-1.23058324570453</v>
      </c>
      <c r="D463" s="28">
        <v>24.5937448550481</v>
      </c>
      <c r="E463" s="28">
        <v>31.9331525100993</v>
      </c>
      <c r="F463" s="28">
        <v>41.2004015554891</v>
      </c>
      <c r="G463" s="28">
        <v>98.0758657259647</v>
      </c>
      <c r="H463" s="28">
        <v>128.110836026039</v>
      </c>
      <c r="I463" s="28">
        <v>121.608175759056</v>
      </c>
    </row>
    <row r="464" s="27" customFormat="1" ht="12.75">
      <c r="B464" s="27" t="s">
        <v>555</v>
      </c>
    </row>
    <row r="465" spans="1:9" s="27" customFormat="1" ht="12.75">
      <c r="A465" s="29" t="s">
        <v>557</v>
      </c>
      <c r="B465" s="27" t="s">
        <v>556</v>
      </c>
      <c r="C465" s="28">
        <v>-1.33391015934818</v>
      </c>
      <c r="D465" s="28">
        <v>14.0808670279283</v>
      </c>
      <c r="E465" s="28">
        <v>23.4126984126984</v>
      </c>
      <c r="F465" s="28">
        <v>30.4356114765037</v>
      </c>
      <c r="G465" s="28">
        <v>65.2888801553542</v>
      </c>
      <c r="H465" s="28">
        <v>77.3977516004291</v>
      </c>
      <c r="I465" s="28">
        <v>30.499622286804</v>
      </c>
    </row>
    <row r="466" spans="1:9" s="27" customFormat="1" ht="12.75">
      <c r="A466" s="29"/>
      <c r="B466" s="27" t="s">
        <v>558</v>
      </c>
      <c r="C466" s="28">
        <v>-1.11321869834024</v>
      </c>
      <c r="D466" s="28">
        <v>13.0345433820536</v>
      </c>
      <c r="E466" s="28">
        <v>21.5346015143931</v>
      </c>
      <c r="F466" s="28">
        <v>28.6397627733279</v>
      </c>
      <c r="G466" s="28">
        <v>71.5611207308802</v>
      </c>
      <c r="H466" s="28">
        <v>89.5720124191334</v>
      </c>
      <c r="I466" s="28">
        <v>49.1468439024644</v>
      </c>
    </row>
    <row r="467" spans="1:9" s="27" customFormat="1" ht="12.75">
      <c r="A467" s="29"/>
      <c r="C467" s="28"/>
      <c r="D467" s="28"/>
      <c r="E467" s="28"/>
      <c r="F467" s="28"/>
      <c r="G467" s="28"/>
      <c r="H467" s="28"/>
      <c r="I467" s="28"/>
    </row>
    <row r="468" spans="1:9" s="27" customFormat="1" ht="12.75">
      <c r="A468" s="29"/>
      <c r="C468" s="28"/>
      <c r="D468" s="28"/>
      <c r="E468" s="28"/>
      <c r="F468" s="28"/>
      <c r="G468" s="28"/>
      <c r="H468" s="28"/>
      <c r="I468" s="28"/>
    </row>
    <row r="469" spans="1:9" s="27" customFormat="1" ht="12.75">
      <c r="A469" s="29"/>
      <c r="C469" s="28"/>
      <c r="D469" s="28"/>
      <c r="E469" s="28"/>
      <c r="F469" s="28"/>
      <c r="G469" s="28"/>
      <c r="H469" s="28"/>
      <c r="I469" s="28"/>
    </row>
    <row r="470" spans="1:9" s="27" customFormat="1" ht="12.75">
      <c r="A470" s="29"/>
      <c r="C470" s="28"/>
      <c r="D470" s="28"/>
      <c r="E470" s="28"/>
      <c r="F470" s="28"/>
      <c r="G470" s="28"/>
      <c r="H470" s="28"/>
      <c r="I470" s="28"/>
    </row>
    <row r="471" spans="1:9" s="27" customFormat="1" ht="12.75">
      <c r="A471" s="29"/>
      <c r="C471" s="28"/>
      <c r="D471" s="28"/>
      <c r="E471" s="28"/>
      <c r="F471" s="28"/>
      <c r="G471" s="28"/>
      <c r="H471" s="28"/>
      <c r="I471" s="28"/>
    </row>
    <row r="472" spans="1:9" s="27" customFormat="1" ht="12.75">
      <c r="A472" s="29"/>
      <c r="C472" s="28"/>
      <c r="D472" s="28"/>
      <c r="E472" s="28"/>
      <c r="F472" s="28"/>
      <c r="G472" s="28"/>
      <c r="H472" s="28"/>
      <c r="I472" s="28"/>
    </row>
    <row r="473" spans="1:9" s="27" customFormat="1" ht="12.75">
      <c r="A473" s="29"/>
      <c r="C473" s="28"/>
      <c r="D473" s="28"/>
      <c r="E473" s="28"/>
      <c r="F473" s="28"/>
      <c r="G473" s="28"/>
      <c r="H473" s="28"/>
      <c r="I473" s="28"/>
    </row>
    <row r="474" s="37" customFormat="1" ht="18">
      <c r="B474" s="37" t="s">
        <v>560</v>
      </c>
    </row>
    <row r="475" spans="1:9" s="27" customFormat="1" ht="12.75">
      <c r="A475" s="36" t="s">
        <v>0</v>
      </c>
      <c r="B475" s="35"/>
      <c r="C475" s="34" t="s">
        <v>1948</v>
      </c>
      <c r="D475" s="34" t="s">
        <v>1921</v>
      </c>
      <c r="E475" s="34" t="s">
        <v>1947</v>
      </c>
      <c r="F475" s="34" t="s">
        <v>1946</v>
      </c>
      <c r="G475" s="34" t="s">
        <v>1945</v>
      </c>
      <c r="H475" s="34" t="s">
        <v>1944</v>
      </c>
      <c r="I475" s="33" t="s">
        <v>1916</v>
      </c>
    </row>
    <row r="476" s="27" customFormat="1" ht="12.75">
      <c r="B476" s="27" t="s">
        <v>1914</v>
      </c>
    </row>
    <row r="477" spans="1:9" s="27" customFormat="1" ht="12.75">
      <c r="A477" s="29" t="s">
        <v>562</v>
      </c>
      <c r="B477" s="27" t="s">
        <v>561</v>
      </c>
      <c r="C477" s="28">
        <v>-0.239753551151942</v>
      </c>
      <c r="D477" s="28">
        <v>3.32828480892994</v>
      </c>
      <c r="E477" s="28">
        <v>4.7633143309237</v>
      </c>
      <c r="F477" s="28">
        <v>11.7964853996844</v>
      </c>
      <c r="G477" s="28">
        <v>24.8305057385914</v>
      </c>
      <c r="H477" s="28">
        <v>35.8320248902497</v>
      </c>
      <c r="I477" s="28">
        <v>32.4219659712043</v>
      </c>
    </row>
    <row r="478" spans="1:8" s="27" customFormat="1" ht="12.75">
      <c r="A478" s="29" t="s">
        <v>564</v>
      </c>
      <c r="B478" s="27" t="s">
        <v>563</v>
      </c>
      <c r="C478" s="28">
        <v>-0.22641020376137</v>
      </c>
      <c r="D478" s="28">
        <v>2.00154204220024</v>
      </c>
      <c r="E478" s="28">
        <v>2.82818318458463</v>
      </c>
      <c r="F478" s="28">
        <v>7.38536388615795</v>
      </c>
      <c r="G478" s="28">
        <v>15.7360557795985</v>
      </c>
      <c r="H478" s="28">
        <v>24.949757029836</v>
      </c>
    </row>
    <row r="479" spans="1:8" s="27" customFormat="1" ht="12.75">
      <c r="A479" s="29" t="s">
        <v>566</v>
      </c>
      <c r="B479" s="27" t="s">
        <v>565</v>
      </c>
      <c r="C479" s="28">
        <v>-0.440399387194249</v>
      </c>
      <c r="D479" s="28">
        <v>4.06440644718345</v>
      </c>
      <c r="E479" s="28">
        <v>5.97999476595634</v>
      </c>
      <c r="F479" s="28">
        <v>17.0257322798749</v>
      </c>
      <c r="G479" s="28">
        <v>36.7695246738046</v>
      </c>
      <c r="H479" s="28">
        <v>51.6056822802966</v>
      </c>
    </row>
    <row r="480" spans="1:8" s="27" customFormat="1" ht="12.75">
      <c r="A480" s="29" t="s">
        <v>568</v>
      </c>
      <c r="B480" s="27" t="s">
        <v>567</v>
      </c>
      <c r="C480" s="28">
        <v>-0.65532485212903</v>
      </c>
      <c r="D480" s="28">
        <v>4.48811596852834</v>
      </c>
      <c r="E480" s="28">
        <v>6.6666456466493</v>
      </c>
      <c r="F480" s="28">
        <v>20.0096063932889</v>
      </c>
      <c r="G480" s="28">
        <v>44.0121407165236</v>
      </c>
      <c r="H480" s="28">
        <v>59.3759581115288</v>
      </c>
    </row>
    <row r="481" spans="1:3" s="27" customFormat="1" ht="12.75">
      <c r="A481" s="29" t="s">
        <v>570</v>
      </c>
      <c r="B481" s="27" t="s">
        <v>569</v>
      </c>
      <c r="C481" s="28">
        <v>-0.0867340882198593</v>
      </c>
    </row>
    <row r="482" spans="1:3" s="27" customFormat="1" ht="12.75">
      <c r="A482" s="29" t="s">
        <v>572</v>
      </c>
      <c r="B482" s="27" t="s">
        <v>571</v>
      </c>
      <c r="C482" s="28">
        <v>-0.385952487950079</v>
      </c>
    </row>
    <row r="483" spans="1:3" s="27" customFormat="1" ht="12.75">
      <c r="A483" s="29" t="s">
        <v>574</v>
      </c>
      <c r="B483" s="27" t="s">
        <v>573</v>
      </c>
      <c r="C483" s="28">
        <v>-1.04718918336272</v>
      </c>
    </row>
    <row r="484" spans="1:3" s="27" customFormat="1" ht="12.75">
      <c r="A484" s="29" t="s">
        <v>576</v>
      </c>
      <c r="B484" s="27" t="s">
        <v>575</v>
      </c>
      <c r="C484" s="28">
        <v>-1.28930639821061</v>
      </c>
    </row>
    <row r="485" spans="1:7" s="27" customFormat="1" ht="12.75">
      <c r="A485" s="29" t="s">
        <v>578</v>
      </c>
      <c r="B485" s="27" t="s">
        <v>577</v>
      </c>
      <c r="C485" s="28">
        <v>-0.263173573601289</v>
      </c>
      <c r="D485" s="28">
        <v>7.1533145623763</v>
      </c>
      <c r="E485" s="28">
        <v>7.0471961712911</v>
      </c>
      <c r="F485" s="28">
        <v>23.2830868265767</v>
      </c>
      <c r="G485" s="28">
        <v>62.3596226265421</v>
      </c>
    </row>
    <row r="486" spans="1:9" s="27" customFormat="1" ht="12.75">
      <c r="A486" s="29" t="s">
        <v>580</v>
      </c>
      <c r="B486" s="27" t="s">
        <v>579</v>
      </c>
      <c r="C486" s="28">
        <v>-0.303945018330701</v>
      </c>
      <c r="D486" s="28">
        <v>4.65341121417875</v>
      </c>
      <c r="E486" s="28">
        <v>6.51984470833616</v>
      </c>
      <c r="F486" s="28">
        <v>19.4774423094266</v>
      </c>
      <c r="G486" s="28">
        <v>51.732502122994</v>
      </c>
      <c r="H486" s="28">
        <v>69.8806076041316</v>
      </c>
      <c r="I486" s="28">
        <v>69.2637686249655</v>
      </c>
    </row>
    <row r="487" s="27" customFormat="1" ht="12.75">
      <c r="B487" s="27" t="s">
        <v>581</v>
      </c>
    </row>
    <row r="488" spans="1:9" s="27" customFormat="1" ht="12.75">
      <c r="A488" s="29" t="s">
        <v>583</v>
      </c>
      <c r="B488" s="27" t="s">
        <v>582</v>
      </c>
      <c r="C488" s="28">
        <v>-1.10211111886973</v>
      </c>
      <c r="D488" s="28">
        <v>-4.84625793820309</v>
      </c>
      <c r="E488" s="28">
        <v>-5.23790327751582</v>
      </c>
      <c r="F488" s="28">
        <v>2.63976196184601</v>
      </c>
      <c r="G488" s="28">
        <v>1.58433015176266</v>
      </c>
      <c r="H488" s="28">
        <v>11.0570064491712</v>
      </c>
      <c r="I488" s="28">
        <v>63.2860817152888</v>
      </c>
    </row>
    <row r="489" spans="1:6" s="27" customFormat="1" ht="12.75">
      <c r="A489" s="29" t="s">
        <v>585</v>
      </c>
      <c r="B489" s="27" t="s">
        <v>584</v>
      </c>
      <c r="C489" s="28">
        <v>-0.328777284183235</v>
      </c>
      <c r="D489" s="28">
        <v>9.01119691605531</v>
      </c>
      <c r="E489" s="28">
        <v>11.0355663519722</v>
      </c>
      <c r="F489" s="28">
        <v>27.3427495536158</v>
      </c>
    </row>
    <row r="490" spans="1:9" s="27" customFormat="1" ht="12.75">
      <c r="A490" s="29" t="s">
        <v>587</v>
      </c>
      <c r="B490" s="27" t="s">
        <v>586</v>
      </c>
      <c r="C490" s="28">
        <v>-0.132230908849877</v>
      </c>
      <c r="D490" s="28">
        <v>2.36025389645091</v>
      </c>
      <c r="E490" s="28">
        <v>4.16527018285355</v>
      </c>
      <c r="F490" s="28">
        <v>18.72277772096</v>
      </c>
      <c r="G490" s="28">
        <v>38.973698450549</v>
      </c>
      <c r="H490" s="28">
        <v>58.5396764847056</v>
      </c>
      <c r="I490" s="28">
        <v>80.271620076625</v>
      </c>
    </row>
    <row r="491" spans="1:9" s="27" customFormat="1" ht="12.75">
      <c r="A491" s="29" t="s">
        <v>589</v>
      </c>
      <c r="B491" s="27" t="s">
        <v>588</v>
      </c>
      <c r="C491" s="28">
        <v>-0.565174608518309</v>
      </c>
      <c r="D491" s="28">
        <v>1.3868380665992</v>
      </c>
      <c r="E491" s="28">
        <v>3.18515033305516</v>
      </c>
      <c r="F491" s="28">
        <v>25.7378992173401</v>
      </c>
      <c r="G491" s="28">
        <v>74.4357832532154</v>
      </c>
      <c r="H491" s="28">
        <v>94.4730167133823</v>
      </c>
      <c r="I491" s="28">
        <v>102.19557447277</v>
      </c>
    </row>
    <row r="492" spans="1:9" s="27" customFormat="1" ht="12.75">
      <c r="A492" s="29" t="s">
        <v>591</v>
      </c>
      <c r="B492" s="27" t="s">
        <v>590</v>
      </c>
      <c r="C492" s="28">
        <v>-0.106830473392533</v>
      </c>
      <c r="D492" s="28">
        <v>2.99668471453008</v>
      </c>
      <c r="E492" s="28">
        <v>3.74873485184162</v>
      </c>
      <c r="F492" s="28">
        <v>8.5356452041089</v>
      </c>
      <c r="G492" s="28">
        <v>21.5416263088091</v>
      </c>
      <c r="H492" s="28">
        <v>31.4008032123795</v>
      </c>
      <c r="I492" s="28">
        <v>49.5238088735078</v>
      </c>
    </row>
    <row r="493" spans="1:9" s="27" customFormat="1" ht="12.75">
      <c r="A493" s="29" t="s">
        <v>593</v>
      </c>
      <c r="B493" s="27" t="s">
        <v>592</v>
      </c>
      <c r="C493" s="28">
        <v>-0.173454965951439</v>
      </c>
      <c r="D493" s="28">
        <v>4.92675005870255</v>
      </c>
      <c r="E493" s="28">
        <v>6.42715845488327</v>
      </c>
      <c r="F493" s="28">
        <v>15.1830759173739</v>
      </c>
      <c r="G493" s="28">
        <v>39.3099420611691</v>
      </c>
      <c r="H493" s="28">
        <v>54.8288369997342</v>
      </c>
      <c r="I493" s="28">
        <v>66.7244141640667</v>
      </c>
    </row>
    <row r="494" spans="1:9" s="27" customFormat="1" ht="12.75">
      <c r="A494" s="29" t="s">
        <v>595</v>
      </c>
      <c r="B494" s="27" t="s">
        <v>594</v>
      </c>
      <c r="C494" s="28">
        <v>-0.642398286937907</v>
      </c>
      <c r="D494" s="28">
        <v>6.08355386251236</v>
      </c>
      <c r="E494" s="28">
        <v>8.13563867283806</v>
      </c>
      <c r="F494" s="28">
        <v>21.1796439121339</v>
      </c>
      <c r="G494" s="28">
        <v>52.8671088498248</v>
      </c>
      <c r="H494" s="28">
        <v>71.1488437637388</v>
      </c>
      <c r="I494" s="28">
        <v>72.4674157068377</v>
      </c>
    </row>
    <row r="495" spans="1:9" s="27" customFormat="1" ht="12.75">
      <c r="A495" s="29" t="s">
        <v>597</v>
      </c>
      <c r="B495" s="27" t="s">
        <v>596</v>
      </c>
      <c r="C495" s="28">
        <v>-0.833008952899956</v>
      </c>
      <c r="D495" s="28">
        <v>6.99335012697726</v>
      </c>
      <c r="E495" s="28">
        <v>9.22647802646875</v>
      </c>
      <c r="F495" s="28">
        <v>25.0176231179417</v>
      </c>
      <c r="G495" s="28">
        <v>61.0583722201657</v>
      </c>
      <c r="H495" s="28">
        <v>76.7972244767454</v>
      </c>
      <c r="I495" s="28">
        <v>55.4469414419716</v>
      </c>
    </row>
    <row r="496" spans="1:9" s="27" customFormat="1" ht="12.75">
      <c r="A496" s="29" t="s">
        <v>599</v>
      </c>
      <c r="B496" s="27" t="s">
        <v>598</v>
      </c>
      <c r="C496" s="28">
        <v>0.94881199170786</v>
      </c>
      <c r="D496" s="28">
        <v>4.16291766394443</v>
      </c>
      <c r="E496" s="28">
        <v>4.98250545447567</v>
      </c>
      <c r="F496" s="28">
        <v>13.133554571759</v>
      </c>
      <c r="G496" s="28">
        <v>36.985846101408</v>
      </c>
      <c r="H496" s="28">
        <v>59.9830985906564</v>
      </c>
      <c r="I496" s="28">
        <v>70.9537841489763</v>
      </c>
    </row>
    <row r="497" spans="1:7" s="27" customFormat="1" ht="12.75">
      <c r="A497" s="29" t="s">
        <v>601</v>
      </c>
      <c r="B497" s="27" t="s">
        <v>600</v>
      </c>
      <c r="C497" s="28">
        <v>-0.108773668729578</v>
      </c>
      <c r="D497" s="28">
        <v>4.4025964920337</v>
      </c>
      <c r="E497" s="28">
        <v>6.77916135921806</v>
      </c>
      <c r="F497" s="28">
        <v>22.2314982155061</v>
      </c>
      <c r="G497" s="28">
        <v>54.0255450212795</v>
      </c>
    </row>
    <row r="498" spans="1:6" s="27" customFormat="1" ht="12.75">
      <c r="A498" s="29" t="s">
        <v>603</v>
      </c>
      <c r="B498" s="27" t="s">
        <v>602</v>
      </c>
      <c r="C498" s="28">
        <v>-0.596988327541657</v>
      </c>
      <c r="D498" s="28">
        <v>3.37553662582498</v>
      </c>
      <c r="E498" s="28">
        <v>4.6135120932681</v>
      </c>
      <c r="F498" s="28">
        <v>17.3229952449953</v>
      </c>
    </row>
    <row r="499" spans="1:3" s="27" customFormat="1" ht="12.75">
      <c r="A499" s="29" t="s">
        <v>605</v>
      </c>
      <c r="B499" s="27" t="s">
        <v>604</v>
      </c>
      <c r="C499" s="28">
        <v>-0.208312667394116</v>
      </c>
    </row>
    <row r="500" spans="1:3" s="27" customFormat="1" ht="12.75">
      <c r="A500" s="29" t="s">
        <v>607</v>
      </c>
      <c r="B500" s="27" t="s">
        <v>606</v>
      </c>
      <c r="C500" s="28">
        <v>-0.5955334987593</v>
      </c>
    </row>
    <row r="501" spans="1:7" s="27" customFormat="1" ht="12.75">
      <c r="A501" s="29" t="s">
        <v>609</v>
      </c>
      <c r="B501" s="27" t="s">
        <v>608</v>
      </c>
      <c r="C501" s="28">
        <v>-0.950871632329638</v>
      </c>
      <c r="D501" s="28">
        <v>5.84260805223682</v>
      </c>
      <c r="E501" s="28">
        <v>8.03761984902606</v>
      </c>
      <c r="F501" s="28">
        <v>23.6742824227339</v>
      </c>
      <c r="G501" s="28">
        <v>59.9116779020651</v>
      </c>
    </row>
    <row r="502" spans="1:5" s="27" customFormat="1" ht="12.75">
      <c r="A502" s="29" t="s">
        <v>611</v>
      </c>
      <c r="B502" s="27" t="s">
        <v>610</v>
      </c>
      <c r="C502" s="28">
        <v>-1.30053717839977</v>
      </c>
      <c r="D502" s="28">
        <v>6.43206763946334</v>
      </c>
      <c r="E502" s="28">
        <v>9.36805210371194</v>
      </c>
    </row>
    <row r="503" s="27" customFormat="1" ht="12.75">
      <c r="B503" s="27" t="s">
        <v>612</v>
      </c>
    </row>
    <row r="504" spans="1:9" s="27" customFormat="1" ht="12.75">
      <c r="A504" s="29" t="s">
        <v>614</v>
      </c>
      <c r="B504" s="27" t="s">
        <v>613</v>
      </c>
      <c r="C504" s="28">
        <v>-0.244880673951214</v>
      </c>
      <c r="D504" s="28">
        <v>3.0496071609415</v>
      </c>
      <c r="E504" s="28">
        <v>3.97871445452207</v>
      </c>
      <c r="F504" s="28">
        <v>5.49756072734675</v>
      </c>
      <c r="G504" s="28">
        <v>13.1836047952862</v>
      </c>
      <c r="H504" s="28">
        <v>23.4746012010791</v>
      </c>
      <c r="I504" s="28">
        <v>39.5404435081637</v>
      </c>
    </row>
    <row r="505" s="27" customFormat="1" ht="12.75">
      <c r="B505" s="27" t="s">
        <v>615</v>
      </c>
    </row>
    <row r="506" spans="1:9" s="27" customFormat="1" ht="12.75">
      <c r="A506" s="29" t="s">
        <v>617</v>
      </c>
      <c r="B506" s="27" t="s">
        <v>616</v>
      </c>
      <c r="C506" s="28">
        <v>-0.613034082019091</v>
      </c>
      <c r="D506" s="28">
        <v>5.7329927803829</v>
      </c>
      <c r="E506" s="28">
        <v>7.05844360344395</v>
      </c>
      <c r="F506" s="28">
        <v>10.2812821103203</v>
      </c>
      <c r="G506" s="28">
        <v>24.6827239581876</v>
      </c>
      <c r="H506" s="28">
        <v>37.8020559536472</v>
      </c>
      <c r="I506" s="28">
        <v>51.8486219148822</v>
      </c>
    </row>
    <row r="507" s="27" customFormat="1" ht="12.75">
      <c r="B507" s="27" t="s">
        <v>618</v>
      </c>
    </row>
    <row r="508" spans="1:9" s="27" customFormat="1" ht="12.75">
      <c r="A508" s="29" t="s">
        <v>620</v>
      </c>
      <c r="B508" s="27" t="s">
        <v>619</v>
      </c>
      <c r="C508" s="28">
        <v>-1.15462706715343</v>
      </c>
      <c r="D508" s="28">
        <v>8.08260722733308</v>
      </c>
      <c r="E508" s="28">
        <v>10.0315932733927</v>
      </c>
      <c r="F508" s="28">
        <v>19.0877752310579</v>
      </c>
      <c r="G508" s="28">
        <v>44.861465117421</v>
      </c>
      <c r="H508" s="28">
        <v>59.1854013051787</v>
      </c>
      <c r="I508" s="28">
        <v>63.2335558249375</v>
      </c>
    </row>
    <row r="509" s="27" customFormat="1" ht="12.75">
      <c r="B509" s="27" t="s">
        <v>621</v>
      </c>
    </row>
    <row r="510" spans="1:5" s="27" customFormat="1" ht="12.75">
      <c r="A510" s="29" t="s">
        <v>623</v>
      </c>
      <c r="B510" s="27" t="s">
        <v>622</v>
      </c>
      <c r="C510" s="28">
        <v>-0.536367906801952</v>
      </c>
      <c r="D510" s="28">
        <v>5.54347781658805</v>
      </c>
      <c r="E510" s="28">
        <v>8.33559908504904</v>
      </c>
    </row>
    <row r="511" s="27" customFormat="1" ht="12.75">
      <c r="B511" s="27" t="s">
        <v>624</v>
      </c>
    </row>
    <row r="512" spans="1:5" s="27" customFormat="1" ht="12.75">
      <c r="A512" s="29" t="s">
        <v>626</v>
      </c>
      <c r="B512" s="27" t="s">
        <v>625</v>
      </c>
      <c r="C512" s="28">
        <v>-0.2209607824336</v>
      </c>
      <c r="D512" s="28">
        <v>3.14705922585258</v>
      </c>
      <c r="E512" s="28">
        <v>4.46904732479902</v>
      </c>
    </row>
    <row r="513" s="27" customFormat="1" ht="12.75">
      <c r="B513" s="27" t="s">
        <v>627</v>
      </c>
    </row>
    <row r="514" spans="1:5" s="27" customFormat="1" ht="12.75">
      <c r="A514" s="29" t="s">
        <v>629</v>
      </c>
      <c r="B514" s="27" t="s">
        <v>628</v>
      </c>
      <c r="C514" s="28">
        <v>-0.37197536712458</v>
      </c>
      <c r="D514" s="28">
        <v>4.33353113807442</v>
      </c>
      <c r="E514" s="28">
        <v>6.37095559529112</v>
      </c>
    </row>
    <row r="515" s="27" customFormat="1" ht="12.75">
      <c r="B515" s="27" t="s">
        <v>630</v>
      </c>
    </row>
    <row r="516" spans="1:2" s="27" customFormat="1" ht="12.75">
      <c r="A516" s="29" t="s">
        <v>632</v>
      </c>
      <c r="B516" s="27" t="s">
        <v>631</v>
      </c>
    </row>
    <row r="517" spans="1:7" s="27" customFormat="1" ht="12.75">
      <c r="A517" s="29" t="s">
        <v>634</v>
      </c>
      <c r="B517" s="27" t="s">
        <v>633</v>
      </c>
      <c r="C517" s="28">
        <v>-0.642790212484722</v>
      </c>
      <c r="D517" s="28">
        <v>2.9252458381493</v>
      </c>
      <c r="E517" s="28">
        <v>6.81589391056309</v>
      </c>
      <c r="F517" s="28">
        <v>13.0413339584089</v>
      </c>
      <c r="G517" s="28">
        <v>41.8273233896232</v>
      </c>
    </row>
    <row r="518" s="27" customFormat="1" ht="12.75">
      <c r="B518" s="27" t="s">
        <v>635</v>
      </c>
    </row>
    <row r="519" spans="1:5" s="27" customFormat="1" ht="12.75">
      <c r="A519" s="29" t="s">
        <v>637</v>
      </c>
      <c r="B519" s="27" t="s">
        <v>636</v>
      </c>
      <c r="C519" s="28">
        <v>-0.335144927536236</v>
      </c>
      <c r="D519" s="28">
        <v>4.70073270530022</v>
      </c>
      <c r="E519" s="28">
        <v>7.4092151503319</v>
      </c>
    </row>
    <row r="520" s="27" customFormat="1" ht="12.75">
      <c r="B520" s="27" t="s">
        <v>638</v>
      </c>
    </row>
    <row r="521" spans="1:5" s="27" customFormat="1" ht="12.75">
      <c r="A521" s="29" t="s">
        <v>640</v>
      </c>
      <c r="B521" s="27" t="s">
        <v>639</v>
      </c>
      <c r="C521" s="28">
        <v>-0.317460317460312</v>
      </c>
      <c r="D521" s="28">
        <v>4.60689130020941</v>
      </c>
      <c r="E521" s="28">
        <v>7.27183992191313</v>
      </c>
    </row>
    <row r="522" s="27" customFormat="1" ht="12.75">
      <c r="B522" s="27" t="s">
        <v>641</v>
      </c>
    </row>
    <row r="523" spans="1:5" s="27" customFormat="1" ht="12.75">
      <c r="A523" s="29" t="s">
        <v>643</v>
      </c>
      <c r="B523" s="27" t="s">
        <v>642</v>
      </c>
      <c r="C523" s="28">
        <v>-0.0567054153671697</v>
      </c>
      <c r="D523" s="28">
        <v>2.99990260056492</v>
      </c>
      <c r="E523" s="28">
        <v>4.47540011855365</v>
      </c>
    </row>
    <row r="524" s="27" customFormat="1" ht="12.75">
      <c r="B524" s="27" t="s">
        <v>644</v>
      </c>
    </row>
    <row r="525" spans="1:5" s="27" customFormat="1" ht="12.75">
      <c r="A525" s="29" t="s">
        <v>646</v>
      </c>
      <c r="B525" s="27" t="s">
        <v>645</v>
      </c>
      <c r="C525" s="28">
        <v>-0.0756787437328524</v>
      </c>
      <c r="D525" s="28">
        <v>2.9331514324693</v>
      </c>
      <c r="E525" s="28">
        <v>4.39810239177702</v>
      </c>
    </row>
    <row r="526" s="27" customFormat="1" ht="12.75">
      <c r="B526" s="27" t="s">
        <v>647</v>
      </c>
    </row>
    <row r="527" spans="1:5" s="27" customFormat="1" ht="12.75">
      <c r="A527" s="29" t="s">
        <v>649</v>
      </c>
      <c r="B527" s="27" t="s">
        <v>648</v>
      </c>
      <c r="C527" s="28">
        <v>-0.0193554630794503</v>
      </c>
      <c r="D527" s="28">
        <v>1.90372854606432</v>
      </c>
      <c r="E527" s="28">
        <v>2.72447051804714</v>
      </c>
    </row>
    <row r="528" s="27" customFormat="1" ht="12.75">
      <c r="B528" s="27" t="s">
        <v>650</v>
      </c>
    </row>
    <row r="529" spans="1:5" s="27" customFormat="1" ht="12.75">
      <c r="A529" s="29" t="s">
        <v>652</v>
      </c>
      <c r="B529" s="27" t="s">
        <v>651</v>
      </c>
      <c r="C529" s="28">
        <v>-0.0193667086278648</v>
      </c>
      <c r="D529" s="28">
        <v>1.85459208838907</v>
      </c>
      <c r="E529" s="28">
        <v>2.6750198886237</v>
      </c>
    </row>
    <row r="530" s="27" customFormat="1" ht="12.75">
      <c r="B530" s="27" t="s">
        <v>653</v>
      </c>
    </row>
    <row r="531" spans="1:5" s="27" customFormat="1" ht="12.75">
      <c r="A531" s="29" t="s">
        <v>655</v>
      </c>
      <c r="B531" s="27" t="s">
        <v>654</v>
      </c>
      <c r="C531" s="28">
        <v>-0.231310140636566</v>
      </c>
      <c r="D531" s="28">
        <v>3.68269230769231</v>
      </c>
      <c r="E531" s="28">
        <v>5.80904719850849</v>
      </c>
    </row>
    <row r="532" s="27" customFormat="1" ht="12.75">
      <c r="B532" s="27" t="s">
        <v>656</v>
      </c>
    </row>
    <row r="533" spans="1:5" s="27" customFormat="1" ht="12.75">
      <c r="A533" s="29" t="s">
        <v>658</v>
      </c>
      <c r="B533" s="27" t="s">
        <v>657</v>
      </c>
      <c r="C533" s="28">
        <v>-0.240473547909735</v>
      </c>
      <c r="D533" s="28">
        <v>3.74146388381264</v>
      </c>
      <c r="E533" s="28">
        <v>5.86965056929722</v>
      </c>
    </row>
    <row r="534" spans="1:6" s="27" customFormat="1" ht="12.75">
      <c r="A534" s="29" t="s">
        <v>660</v>
      </c>
      <c r="B534" s="27" t="s">
        <v>659</v>
      </c>
      <c r="C534" s="28">
        <v>-2.3503232072404</v>
      </c>
      <c r="D534" s="28">
        <v>1.73449613856988</v>
      </c>
      <c r="E534" s="28">
        <v>4.65890776774846</v>
      </c>
      <c r="F534" s="28">
        <v>21.7312159655178</v>
      </c>
    </row>
    <row r="535" s="27" customFormat="1" ht="12.75">
      <c r="B535" s="27" t="s">
        <v>1915</v>
      </c>
    </row>
    <row r="536" spans="1:7" s="27" customFormat="1" ht="12.75">
      <c r="A536" s="29" t="s">
        <v>662</v>
      </c>
      <c r="B536" s="27" t="s">
        <v>661</v>
      </c>
      <c r="C536" s="28">
        <v>-0.331076271420917</v>
      </c>
      <c r="D536" s="28">
        <v>4.42442485968614</v>
      </c>
      <c r="E536" s="28">
        <v>6.39946243199847</v>
      </c>
      <c r="F536" s="28">
        <v>17.6367162422228</v>
      </c>
      <c r="G536" s="28">
        <v>42.281618326915</v>
      </c>
    </row>
    <row r="537" spans="1:3" s="27" customFormat="1" ht="12.75">
      <c r="A537" s="29" t="s">
        <v>664</v>
      </c>
      <c r="B537" s="27" t="s">
        <v>663</v>
      </c>
      <c r="C537" s="28">
        <v>-0.31895911954651</v>
      </c>
    </row>
    <row r="538" spans="1:3" s="27" customFormat="1" ht="12.75">
      <c r="A538" s="29" t="s">
        <v>666</v>
      </c>
      <c r="B538" s="27" t="s">
        <v>665</v>
      </c>
      <c r="C538" s="28">
        <v>-0.612860830421497</v>
      </c>
    </row>
    <row r="539" spans="1:3" s="27" customFormat="1" ht="12.75">
      <c r="A539" s="29" t="s">
        <v>668</v>
      </c>
      <c r="B539" s="27" t="s">
        <v>667</v>
      </c>
      <c r="C539" s="28">
        <v>-0.554811366114164</v>
      </c>
    </row>
    <row r="540" spans="1:7" s="27" customFormat="1" ht="12.75">
      <c r="A540" s="29" t="s">
        <v>670</v>
      </c>
      <c r="B540" s="27" t="s">
        <v>669</v>
      </c>
      <c r="C540" s="28">
        <v>-0.124962027099808</v>
      </c>
      <c r="D540" s="28">
        <v>3.35688858109625</v>
      </c>
      <c r="E540" s="28">
        <v>4.64425775907336</v>
      </c>
      <c r="F540" s="28">
        <v>10.4631119003138</v>
      </c>
      <c r="G540" s="28">
        <v>22.3321014240057</v>
      </c>
    </row>
    <row r="541" spans="1:3" s="27" customFormat="1" ht="12.75">
      <c r="A541" s="29" t="s">
        <v>672</v>
      </c>
      <c r="B541" s="27" t="s">
        <v>671</v>
      </c>
      <c r="C541" s="28">
        <v>-0.193832251834121</v>
      </c>
    </row>
    <row r="542" spans="1:7" s="27" customFormat="1" ht="12.75">
      <c r="A542" s="29" t="s">
        <v>674</v>
      </c>
      <c r="B542" s="27" t="s">
        <v>673</v>
      </c>
      <c r="C542" s="28">
        <v>-0.932273802895714</v>
      </c>
      <c r="D542" s="28">
        <v>5.0472864631607</v>
      </c>
      <c r="E542" s="28">
        <v>7.58460881911725</v>
      </c>
      <c r="F542" s="28">
        <v>23.1735867707587</v>
      </c>
      <c r="G542" s="28">
        <v>58.3861667277361</v>
      </c>
    </row>
    <row r="543" spans="1:3" s="27" customFormat="1" ht="12.75">
      <c r="A543" s="29" t="s">
        <v>676</v>
      </c>
      <c r="B543" s="27" t="s">
        <v>675</v>
      </c>
      <c r="C543" s="28">
        <v>-0.882300796428008</v>
      </c>
    </row>
    <row r="544" s="27" customFormat="1" ht="12.75">
      <c r="B544" s="27" t="s">
        <v>677</v>
      </c>
    </row>
    <row r="545" spans="1:5" s="27" customFormat="1" ht="12.75">
      <c r="A545" s="29" t="s">
        <v>679</v>
      </c>
      <c r="B545" s="27" t="s">
        <v>678</v>
      </c>
      <c r="C545" s="28">
        <v>-0.108725197064424</v>
      </c>
      <c r="D545" s="28">
        <v>3.57948139797069</v>
      </c>
      <c r="E545" s="28">
        <v>5.11011535894747</v>
      </c>
    </row>
    <row r="546" spans="1:5" s="27" customFormat="1" ht="12.75">
      <c r="A546" s="29" t="s">
        <v>681</v>
      </c>
      <c r="B546" s="27" t="s">
        <v>680</v>
      </c>
      <c r="C546" s="28">
        <v>-0.127516167228346</v>
      </c>
      <c r="D546" s="28">
        <v>3.34590009425072</v>
      </c>
      <c r="E546" s="28">
        <v>4.85798986324951</v>
      </c>
    </row>
    <row r="547" s="27" customFormat="1" ht="12.75">
      <c r="B547" s="27" t="s">
        <v>682</v>
      </c>
    </row>
    <row r="548" spans="1:5" s="27" customFormat="1" ht="12.75">
      <c r="A548" s="29" t="s">
        <v>684</v>
      </c>
      <c r="B548" s="27" t="s">
        <v>683</v>
      </c>
      <c r="C548" s="28">
        <v>-0.1101321585903</v>
      </c>
      <c r="D548" s="28">
        <v>3.52171564863601</v>
      </c>
      <c r="E548" s="28">
        <v>5.02855347565776</v>
      </c>
    </row>
    <row r="549" spans="1:5" s="27" customFormat="1" ht="12.75">
      <c r="A549" s="29" t="s">
        <v>686</v>
      </c>
      <c r="B549" s="27" t="s">
        <v>685</v>
      </c>
      <c r="C549" s="28">
        <v>-0.12874747103182</v>
      </c>
      <c r="D549" s="28">
        <v>3.27404537162758</v>
      </c>
      <c r="E549" s="28">
        <v>4.76000285898912</v>
      </c>
    </row>
    <row r="550" s="27" customFormat="1" ht="12.75">
      <c r="B550" s="27" t="s">
        <v>687</v>
      </c>
    </row>
    <row r="551" spans="1:5" s="27" customFormat="1" ht="12.75">
      <c r="A551" s="29" t="s">
        <v>689</v>
      </c>
      <c r="B551" s="27" t="s">
        <v>688</v>
      </c>
      <c r="C551" s="28">
        <v>-0.0376789751318689</v>
      </c>
      <c r="D551" s="28">
        <v>2.31392209795604</v>
      </c>
      <c r="E551" s="28">
        <v>3.21953117401031</v>
      </c>
    </row>
    <row r="552" s="27" customFormat="1" ht="12.75">
      <c r="B552" s="27" t="s">
        <v>690</v>
      </c>
    </row>
    <row r="553" spans="1:5" s="27" customFormat="1" ht="12.75">
      <c r="A553" s="29" t="s">
        <v>692</v>
      </c>
      <c r="B553" s="27" t="s">
        <v>691</v>
      </c>
      <c r="C553" s="28">
        <v>-0.0285279573982514</v>
      </c>
      <c r="D553" s="28">
        <v>2.29655912220694</v>
      </c>
      <c r="E553" s="28">
        <v>3.16893989580459</v>
      </c>
    </row>
    <row r="554" s="27" customFormat="1" ht="12.75">
      <c r="B554" s="27" t="s">
        <v>693</v>
      </c>
    </row>
    <row r="555" spans="1:5" s="27" customFormat="1" ht="12.75">
      <c r="A555" s="29" t="s">
        <v>695</v>
      </c>
      <c r="B555" s="27" t="s">
        <v>694</v>
      </c>
      <c r="C555" s="28">
        <v>-0.280751008948945</v>
      </c>
      <c r="D555" s="28">
        <v>4.7654161673887</v>
      </c>
      <c r="E555" s="28">
        <v>6.87353079454631</v>
      </c>
    </row>
    <row r="556" spans="1:5" s="27" customFormat="1" ht="12.75">
      <c r="A556" s="29" t="s">
        <v>697</v>
      </c>
      <c r="B556" s="27" t="s">
        <v>696</v>
      </c>
      <c r="C556" s="28">
        <v>-0.299850074962522</v>
      </c>
      <c r="D556" s="28">
        <v>4.53074433656957</v>
      </c>
      <c r="E556" s="28">
        <v>6.61071293851376</v>
      </c>
    </row>
    <row r="557" s="27" customFormat="1" ht="12.75">
      <c r="B557" s="27" t="s">
        <v>698</v>
      </c>
    </row>
    <row r="558" spans="1:5" s="27" customFormat="1" ht="12.75">
      <c r="A558" s="29" t="s">
        <v>700</v>
      </c>
      <c r="B558" s="27" t="s">
        <v>699</v>
      </c>
      <c r="C558" s="28">
        <v>-0.286532951289405</v>
      </c>
      <c r="D558" s="28">
        <v>4.71631419093977</v>
      </c>
      <c r="E558" s="28">
        <v>6.82281566677485</v>
      </c>
    </row>
    <row r="559" spans="1:5" s="27" customFormat="1" ht="12.75">
      <c r="A559" s="29" t="s">
        <v>702</v>
      </c>
      <c r="B559" s="27" t="s">
        <v>701</v>
      </c>
      <c r="C559" s="28">
        <v>-0.314606741573029</v>
      </c>
      <c r="D559" s="28">
        <v>4.47118492479245</v>
      </c>
      <c r="E559" s="28">
        <v>6.55674647227444</v>
      </c>
    </row>
    <row r="560" spans="1:9" s="27" customFormat="1" ht="12.75">
      <c r="A560" s="29"/>
      <c r="B560" s="27" t="s">
        <v>1913</v>
      </c>
      <c r="C560" s="28">
        <v>-0.303945018330701</v>
      </c>
      <c r="D560" s="28">
        <v>3.902935165498045</v>
      </c>
      <c r="E560" s="28">
        <v>5.9248226676267794</v>
      </c>
      <c r="F560" s="28">
        <v>18.1797469815914</v>
      </c>
      <c r="G560" s="28">
        <v>41.8273233896232</v>
      </c>
      <c r="H560" s="28">
        <v>56.6842567422199</v>
      </c>
      <c r="I560" s="28">
        <v>63.2860817152888</v>
      </c>
    </row>
    <row r="561" spans="1:5" s="27" customFormat="1" ht="12.75">
      <c r="A561" s="29"/>
      <c r="C561" s="28"/>
      <c r="D561" s="28"/>
      <c r="E561" s="28"/>
    </row>
    <row r="562" spans="1:5" s="27" customFormat="1" ht="12.75">
      <c r="A562" s="29"/>
      <c r="C562" s="28"/>
      <c r="D562" s="28"/>
      <c r="E562" s="28"/>
    </row>
    <row r="563" spans="1:5" s="27" customFormat="1" ht="12.75">
      <c r="A563" s="29"/>
      <c r="C563" s="28"/>
      <c r="D563" s="28"/>
      <c r="E563" s="28"/>
    </row>
    <row r="564" spans="1:5" s="27" customFormat="1" ht="12.75">
      <c r="A564" s="29"/>
      <c r="C564" s="28"/>
      <c r="D564" s="28"/>
      <c r="E564" s="28"/>
    </row>
    <row r="565" s="37" customFormat="1" ht="18">
      <c r="B565" s="37" t="s">
        <v>703</v>
      </c>
    </row>
    <row r="566" spans="1:9" s="27" customFormat="1" ht="12.75">
      <c r="A566" s="36" t="s">
        <v>0</v>
      </c>
      <c r="B566" s="35"/>
      <c r="C566" s="34" t="s">
        <v>1948</v>
      </c>
      <c r="D566" s="34" t="s">
        <v>1921</v>
      </c>
      <c r="E566" s="34" t="s">
        <v>1947</v>
      </c>
      <c r="F566" s="34" t="s">
        <v>1946</v>
      </c>
      <c r="G566" s="34" t="s">
        <v>1945</v>
      </c>
      <c r="H566" s="34" t="s">
        <v>1944</v>
      </c>
      <c r="I566" s="33" t="s">
        <v>1916</v>
      </c>
    </row>
    <row r="567" s="27" customFormat="1" ht="12.75">
      <c r="B567" s="27" t="s">
        <v>1914</v>
      </c>
    </row>
    <row r="568" spans="1:3" s="27" customFormat="1" ht="12.75">
      <c r="A568" s="29" t="s">
        <v>9</v>
      </c>
      <c r="B568" s="27" t="s">
        <v>8</v>
      </c>
      <c r="C568" s="27">
        <v>-4.95</v>
      </c>
    </row>
    <row r="569" spans="1:3" s="27" customFormat="1" ht="12.75">
      <c r="A569" s="29" t="s">
        <v>705</v>
      </c>
      <c r="B569" s="27" t="s">
        <v>704</v>
      </c>
      <c r="C569" s="28">
        <v>-1.69419401662279</v>
      </c>
    </row>
    <row r="570" spans="1:3" s="27" customFormat="1" ht="12.75">
      <c r="A570" s="29" t="s">
        <v>707</v>
      </c>
      <c r="B570" s="27" t="s">
        <v>706</v>
      </c>
      <c r="C570" s="28">
        <v>-6.19967221313885</v>
      </c>
    </row>
    <row r="571" spans="1:3" s="27" customFormat="1" ht="12.75">
      <c r="A571" s="29" t="s">
        <v>709</v>
      </c>
      <c r="B571" s="27" t="s">
        <v>708</v>
      </c>
      <c r="C571" s="28">
        <v>-3.3244065323194</v>
      </c>
    </row>
    <row r="572" spans="1:3" s="27" customFormat="1" ht="12.75">
      <c r="A572" s="29" t="s">
        <v>711</v>
      </c>
      <c r="B572" s="27" t="s">
        <v>710</v>
      </c>
      <c r="C572" s="28">
        <v>-3.06162762688362</v>
      </c>
    </row>
    <row r="573" spans="1:3" s="27" customFormat="1" ht="12.75">
      <c r="A573" s="29" t="s">
        <v>713</v>
      </c>
      <c r="B573" s="27" t="s">
        <v>712</v>
      </c>
      <c r="C573" s="28">
        <v>-1.79603385332665</v>
      </c>
    </row>
    <row r="574" spans="1:3" s="27" customFormat="1" ht="12.75">
      <c r="A574" s="29"/>
      <c r="B574" s="27" t="s">
        <v>1913</v>
      </c>
      <c r="C574" s="28">
        <v>-3.1930170796015096</v>
      </c>
    </row>
    <row r="575" spans="1:3" s="27" customFormat="1" ht="12.75">
      <c r="A575" s="29"/>
      <c r="C575" s="28"/>
    </row>
    <row r="576" spans="1:3" s="27" customFormat="1" ht="12.75">
      <c r="A576" s="29"/>
      <c r="C576" s="28"/>
    </row>
    <row r="577" spans="1:3" s="27" customFormat="1" ht="12.75">
      <c r="A577" s="29"/>
      <c r="C577" s="28"/>
    </row>
    <row r="578" spans="1:3" s="27" customFormat="1" ht="12.75">
      <c r="A578" s="29"/>
      <c r="C578" s="28"/>
    </row>
    <row r="579" spans="1:3" s="27" customFormat="1" ht="12.75">
      <c r="A579" s="29"/>
      <c r="C579" s="28"/>
    </row>
    <row r="580" spans="1:3" s="27" customFormat="1" ht="12.75">
      <c r="A580" s="29"/>
      <c r="C580" s="28"/>
    </row>
    <row r="581" spans="1:3" s="27" customFormat="1" ht="12.75">
      <c r="A581" s="29"/>
      <c r="C581" s="28"/>
    </row>
    <row r="582" s="37" customFormat="1" ht="18">
      <c r="B582" s="37" t="s">
        <v>714</v>
      </c>
    </row>
    <row r="583" spans="1:9" s="27" customFormat="1" ht="12.75">
      <c r="A583" s="36" t="s">
        <v>0</v>
      </c>
      <c r="B583" s="35"/>
      <c r="C583" s="34" t="s">
        <v>1948</v>
      </c>
      <c r="D583" s="34" t="s">
        <v>1921</v>
      </c>
      <c r="E583" s="34" t="s">
        <v>1947</v>
      </c>
      <c r="F583" s="34" t="s">
        <v>1946</v>
      </c>
      <c r="G583" s="34" t="s">
        <v>1945</v>
      </c>
      <c r="H583" s="34" t="s">
        <v>1944</v>
      </c>
      <c r="I583" s="33" t="s">
        <v>1916</v>
      </c>
    </row>
    <row r="584" s="27" customFormat="1" ht="12.75">
      <c r="B584" s="27" t="s">
        <v>1914</v>
      </c>
    </row>
    <row r="585" spans="1:7" s="27" customFormat="1" ht="12.75">
      <c r="A585" s="29" t="s">
        <v>716</v>
      </c>
      <c r="B585" s="27" t="s">
        <v>715</v>
      </c>
      <c r="C585" s="28">
        <v>0.102096362764463</v>
      </c>
      <c r="D585" s="28">
        <v>2.66504386635487</v>
      </c>
      <c r="E585" s="28">
        <v>3.31004576775893</v>
      </c>
      <c r="F585" s="28">
        <v>6.85027187097025</v>
      </c>
      <c r="G585" s="28">
        <v>17.6285674288381</v>
      </c>
    </row>
    <row r="586" spans="1:3" s="27" customFormat="1" ht="12.75">
      <c r="A586" s="29" t="s">
        <v>718</v>
      </c>
      <c r="B586" s="27" t="s">
        <v>717</v>
      </c>
      <c r="C586" s="28">
        <v>0.100494616859702</v>
      </c>
    </row>
    <row r="587" spans="1:7" s="27" customFormat="1" ht="12.75">
      <c r="A587" s="29" t="s">
        <v>720</v>
      </c>
      <c r="B587" s="27" t="s">
        <v>719</v>
      </c>
      <c r="C587" s="28">
        <v>-0.737600291137317</v>
      </c>
      <c r="D587" s="28">
        <v>3.33059435629897</v>
      </c>
      <c r="E587" s="28">
        <v>4.50949054267919</v>
      </c>
      <c r="F587" s="28">
        <v>14.8956725137153</v>
      </c>
      <c r="G587" s="28">
        <v>43.5155380624385</v>
      </c>
    </row>
    <row r="588" spans="1:3" s="27" customFormat="1" ht="12.75">
      <c r="A588" s="29" t="s">
        <v>722</v>
      </c>
      <c r="B588" s="27" t="s">
        <v>721</v>
      </c>
      <c r="C588" s="28">
        <v>-0.717195817783548</v>
      </c>
    </row>
    <row r="589" spans="1:9" s="27" customFormat="1" ht="12.75">
      <c r="A589" s="29" t="s">
        <v>724</v>
      </c>
      <c r="B589" s="27" t="s">
        <v>723</v>
      </c>
      <c r="C589" s="28">
        <v>-1.16501008730436</v>
      </c>
      <c r="D589" s="28">
        <v>3.16081262025084</v>
      </c>
      <c r="E589" s="28">
        <v>4.5627771389322</v>
      </c>
      <c r="F589" s="28">
        <v>17.6400443886579</v>
      </c>
      <c r="G589" s="28">
        <v>54.590604330887</v>
      </c>
      <c r="H589" s="28">
        <v>61.6194468125414</v>
      </c>
      <c r="I589" s="28">
        <v>69.9080362477594</v>
      </c>
    </row>
    <row r="590" spans="1:9" s="27" customFormat="1" ht="12.75">
      <c r="A590" s="29" t="s">
        <v>726</v>
      </c>
      <c r="B590" s="27" t="s">
        <v>725</v>
      </c>
      <c r="C590" s="28">
        <v>-0.436384747353447</v>
      </c>
      <c r="D590" s="28">
        <v>2.08184537146317</v>
      </c>
      <c r="E590" s="28">
        <v>3.13647651673571</v>
      </c>
      <c r="F590" s="28">
        <v>6.86447820270916</v>
      </c>
      <c r="G590" s="28">
        <v>20.2820497973364</v>
      </c>
      <c r="H590" s="28">
        <v>28.8130222463375</v>
      </c>
      <c r="I590" s="28">
        <v>33.4578220366206</v>
      </c>
    </row>
    <row r="591" spans="1:7" s="27" customFormat="1" ht="12.75">
      <c r="A591" s="29" t="s">
        <v>728</v>
      </c>
      <c r="B591" s="27" t="s">
        <v>727</v>
      </c>
      <c r="C591" s="28">
        <v>-0.830352428929539</v>
      </c>
      <c r="D591" s="28">
        <v>2.5486988542361</v>
      </c>
      <c r="E591" s="28">
        <v>4.12301858737754</v>
      </c>
      <c r="F591" s="28">
        <v>9.91942362820134</v>
      </c>
      <c r="G591" s="28">
        <v>26.7062017039826</v>
      </c>
    </row>
    <row r="592" spans="1:9" s="27" customFormat="1" ht="12.75">
      <c r="A592" s="29" t="s">
        <v>730</v>
      </c>
      <c r="B592" s="27" t="s">
        <v>729</v>
      </c>
      <c r="C592" s="28">
        <v>-1.33540028578765</v>
      </c>
      <c r="D592" s="28">
        <v>3.70237800830416</v>
      </c>
      <c r="E592" s="28">
        <v>6.44066664440066</v>
      </c>
      <c r="F592" s="28">
        <v>13.9242039595394</v>
      </c>
      <c r="G592" s="28">
        <v>36.1157125256674</v>
      </c>
      <c r="H592" s="28">
        <v>46.7717385663102</v>
      </c>
      <c r="I592" s="28">
        <v>46.8907361915065</v>
      </c>
    </row>
    <row r="593" spans="1:9" s="27" customFormat="1" ht="12.75">
      <c r="A593" s="29" t="s">
        <v>732</v>
      </c>
      <c r="B593" s="27" t="s">
        <v>731</v>
      </c>
      <c r="C593" s="28">
        <v>-1.61114379242702</v>
      </c>
      <c r="D593" s="28">
        <v>3.28789901616601</v>
      </c>
      <c r="E593" s="28">
        <v>5.80086597257025</v>
      </c>
      <c r="F593" s="28">
        <v>7.63567225130642</v>
      </c>
      <c r="G593" s="28">
        <v>18.230374216425</v>
      </c>
      <c r="H593" s="28">
        <v>28.1363976616085</v>
      </c>
      <c r="I593" s="28">
        <v>54.9184671436374</v>
      </c>
    </row>
    <row r="594" spans="1:9" s="27" customFormat="1" ht="12.75">
      <c r="A594" s="29" t="s">
        <v>734</v>
      </c>
      <c r="B594" s="27" t="s">
        <v>733</v>
      </c>
      <c r="C594" s="28">
        <v>0.225027723739348</v>
      </c>
      <c r="D594" s="28">
        <v>5.9550853782662</v>
      </c>
      <c r="E594" s="28">
        <v>7.19272877874646</v>
      </c>
      <c r="F594" s="28">
        <v>16.0484244546189</v>
      </c>
      <c r="G594" s="28">
        <v>31.7269386190114</v>
      </c>
      <c r="H594" s="28">
        <v>46.9247896996294</v>
      </c>
      <c r="I594" s="28">
        <v>57.8939422488296</v>
      </c>
    </row>
    <row r="595" spans="1:9" s="27" customFormat="1" ht="12.75">
      <c r="A595" s="29" t="s">
        <v>736</v>
      </c>
      <c r="B595" s="27" t="s">
        <v>735</v>
      </c>
      <c r="C595" s="28">
        <v>-0.286951828191239</v>
      </c>
      <c r="D595" s="28">
        <v>7.19202924255433</v>
      </c>
      <c r="E595" s="28">
        <v>9.02101484644024</v>
      </c>
      <c r="F595" s="28">
        <v>21.841452637393</v>
      </c>
      <c r="G595" s="28">
        <v>48.3459444294032</v>
      </c>
      <c r="H595" s="28">
        <v>64.1570512596311</v>
      </c>
      <c r="I595" s="28">
        <v>66.458650529645</v>
      </c>
    </row>
    <row r="596" spans="1:7" s="27" customFormat="1" ht="12.75">
      <c r="A596" s="29" t="s">
        <v>738</v>
      </c>
      <c r="B596" s="27" t="s">
        <v>737</v>
      </c>
      <c r="C596" s="28">
        <v>-0.583789570129689</v>
      </c>
      <c r="D596" s="28">
        <v>7.85967755616105</v>
      </c>
      <c r="E596" s="28">
        <v>10.0642937617451</v>
      </c>
      <c r="F596" s="28">
        <v>24.6211775730126</v>
      </c>
      <c r="G596" s="28">
        <v>56.410278022198</v>
      </c>
    </row>
    <row r="597" s="27" customFormat="1" ht="12.75">
      <c r="B597" s="27" t="s">
        <v>1915</v>
      </c>
    </row>
    <row r="598" spans="1:3" s="27" customFormat="1" ht="12.75">
      <c r="A598" s="29" t="s">
        <v>740</v>
      </c>
      <c r="B598" s="27" t="s">
        <v>739</v>
      </c>
      <c r="C598" s="28">
        <v>-0.317291446256849</v>
      </c>
    </row>
    <row r="599" spans="1:3" s="27" customFormat="1" ht="12.75">
      <c r="A599" s="29" t="s">
        <v>742</v>
      </c>
      <c r="B599" s="27" t="s">
        <v>741</v>
      </c>
      <c r="C599" s="28">
        <v>-0.585593744216914</v>
      </c>
    </row>
    <row r="600" spans="1:3" s="27" customFormat="1" ht="12.75">
      <c r="A600" s="29" t="s">
        <v>744</v>
      </c>
      <c r="B600" s="27" t="s">
        <v>743</v>
      </c>
      <c r="C600" s="28">
        <v>-0.089353933500512</v>
      </c>
    </row>
    <row r="601" spans="1:3" s="27" customFormat="1" ht="12.75">
      <c r="A601" s="29" t="s">
        <v>746</v>
      </c>
      <c r="B601" s="27" t="s">
        <v>745</v>
      </c>
      <c r="C601" s="28">
        <v>-0.821870752138348</v>
      </c>
    </row>
    <row r="602" spans="1:3" s="27" customFormat="1" ht="12.75">
      <c r="A602" s="29"/>
      <c r="B602" s="27" t="s">
        <v>1913</v>
      </c>
      <c r="C602" s="28">
        <v>-0.5846916571733015</v>
      </c>
    </row>
    <row r="603" spans="1:3" s="27" customFormat="1" ht="12.75">
      <c r="A603" s="29"/>
      <c r="C603" s="28"/>
    </row>
    <row r="604" spans="1:3" s="27" customFormat="1" ht="12.75">
      <c r="A604" s="29"/>
      <c r="C604" s="28"/>
    </row>
    <row r="605" spans="1:3" s="27" customFormat="1" ht="12.75">
      <c r="A605" s="29"/>
      <c r="C605" s="28"/>
    </row>
    <row r="606" spans="1:3" s="27" customFormat="1" ht="12.75">
      <c r="A606" s="29"/>
      <c r="C606" s="28"/>
    </row>
    <row r="607" s="37" customFormat="1" ht="18">
      <c r="B607" s="37" t="s">
        <v>747</v>
      </c>
    </row>
    <row r="608" spans="1:9" s="37" customFormat="1" ht="18">
      <c r="A608" s="36" t="s">
        <v>0</v>
      </c>
      <c r="B608" s="35"/>
      <c r="C608" s="34" t="s">
        <v>1948</v>
      </c>
      <c r="D608" s="34" t="s">
        <v>1921</v>
      </c>
      <c r="E608" s="34" t="s">
        <v>1947</v>
      </c>
      <c r="F608" s="34" t="s">
        <v>1946</v>
      </c>
      <c r="G608" s="34" t="s">
        <v>1945</v>
      </c>
      <c r="H608" s="34" t="s">
        <v>1944</v>
      </c>
      <c r="I608" s="33" t="s">
        <v>1916</v>
      </c>
    </row>
    <row r="609" s="27" customFormat="1" ht="12.75">
      <c r="B609" s="27" t="s">
        <v>1914</v>
      </c>
    </row>
    <row r="610" spans="1:8" s="27" customFormat="1" ht="12.75">
      <c r="A610" s="29" t="s">
        <v>749</v>
      </c>
      <c r="B610" s="27" t="s">
        <v>748</v>
      </c>
      <c r="C610" s="28">
        <v>0.293811932644999</v>
      </c>
      <c r="D610" s="28">
        <v>0.972264285825676</v>
      </c>
      <c r="E610" s="28">
        <v>0.955940882495346</v>
      </c>
      <c r="F610" s="28">
        <v>3.43218856985277</v>
      </c>
      <c r="G610" s="28">
        <v>9.19510439420473</v>
      </c>
      <c r="H610" s="28">
        <v>17.1348181682893</v>
      </c>
    </row>
    <row r="611" spans="1:8" s="27" customFormat="1" ht="12.75">
      <c r="A611" s="29"/>
      <c r="C611" s="28"/>
      <c r="D611" s="28"/>
      <c r="E611" s="28"/>
      <c r="F611" s="28"/>
      <c r="G611" s="28"/>
      <c r="H611" s="28"/>
    </row>
    <row r="612" spans="1:8" s="27" customFormat="1" ht="12.75">
      <c r="A612" s="29"/>
      <c r="C612" s="28"/>
      <c r="D612" s="28"/>
      <c r="E612" s="28"/>
      <c r="F612" s="28"/>
      <c r="G612" s="28"/>
      <c r="H612" s="28"/>
    </row>
    <row r="613" spans="1:8" s="27" customFormat="1" ht="12.75">
      <c r="A613" s="29"/>
      <c r="C613" s="28"/>
      <c r="D613" s="28"/>
      <c r="E613" s="28"/>
      <c r="F613" s="28"/>
      <c r="G613" s="28"/>
      <c r="H613" s="28"/>
    </row>
    <row r="614" spans="1:8" s="27" customFormat="1" ht="12.75">
      <c r="A614" s="29"/>
      <c r="C614" s="28"/>
      <c r="D614" s="28"/>
      <c r="E614" s="28"/>
      <c r="F614" s="28"/>
      <c r="G614" s="28"/>
      <c r="H614" s="28"/>
    </row>
    <row r="615" spans="1:8" s="27" customFormat="1" ht="12.75">
      <c r="A615" s="29"/>
      <c r="C615" s="28"/>
      <c r="D615" s="28"/>
      <c r="E615" s="28"/>
      <c r="F615" s="28"/>
      <c r="G615" s="28"/>
      <c r="H615" s="28"/>
    </row>
    <row r="616" spans="1:8" s="27" customFormat="1" ht="12.75">
      <c r="A616" s="29"/>
      <c r="C616" s="28"/>
      <c r="D616" s="28"/>
      <c r="E616" s="28"/>
      <c r="F616" s="28"/>
      <c r="G616" s="28"/>
      <c r="H616" s="28"/>
    </row>
    <row r="617" s="37" customFormat="1" ht="18">
      <c r="B617" s="37" t="s">
        <v>750</v>
      </c>
    </row>
    <row r="618" spans="1:9" s="27" customFormat="1" ht="12.75">
      <c r="A618" s="36" t="s">
        <v>0</v>
      </c>
      <c r="B618" s="35"/>
      <c r="C618" s="34" t="s">
        <v>1948</v>
      </c>
      <c r="D618" s="34" t="s">
        <v>1921</v>
      </c>
      <c r="E618" s="34" t="s">
        <v>1947</v>
      </c>
      <c r="F618" s="34" t="s">
        <v>1946</v>
      </c>
      <c r="G618" s="34" t="s">
        <v>1945</v>
      </c>
      <c r="H618" s="34" t="s">
        <v>1944</v>
      </c>
      <c r="I618" s="33" t="s">
        <v>1916</v>
      </c>
    </row>
    <row r="619" s="27" customFormat="1" ht="12.75">
      <c r="B619" s="27" t="s">
        <v>1914</v>
      </c>
    </row>
    <row r="620" s="27" customFormat="1" ht="12.75">
      <c r="B620" s="27" t="s">
        <v>751</v>
      </c>
    </row>
    <row r="621" spans="1:3" s="27" customFormat="1" ht="12.75">
      <c r="A621" s="29" t="s">
        <v>753</v>
      </c>
      <c r="B621" s="27" t="s">
        <v>752</v>
      </c>
      <c r="C621" s="28">
        <v>0.494085793057106</v>
      </c>
    </row>
    <row r="622" s="27" customFormat="1" ht="12.75">
      <c r="B622" s="27" t="s">
        <v>754</v>
      </c>
    </row>
    <row r="623" spans="1:3" s="27" customFormat="1" ht="12.75">
      <c r="A623" s="29" t="s">
        <v>756</v>
      </c>
      <c r="B623" s="27" t="s">
        <v>755</v>
      </c>
      <c r="C623" s="28">
        <v>1.07348167846388</v>
      </c>
    </row>
    <row r="624" spans="1:9" s="27" customFormat="1" ht="12.75">
      <c r="A624" s="29" t="s">
        <v>758</v>
      </c>
      <c r="B624" s="27" t="s">
        <v>757</v>
      </c>
      <c r="C624" s="28">
        <v>-0.267561407495129</v>
      </c>
      <c r="D624" s="28">
        <v>-3.49063631648176</v>
      </c>
      <c r="E624" s="28">
        <v>-12.0735503498403</v>
      </c>
      <c r="F624" s="28">
        <v>-32.7551075470399</v>
      </c>
      <c r="G624" s="28">
        <v>-26.7375169906139</v>
      </c>
      <c r="H624" s="28">
        <v>-26.30088003772</v>
      </c>
      <c r="I624" s="28">
        <v>-50.6790875304252</v>
      </c>
    </row>
    <row r="625" spans="1:3" s="27" customFormat="1" ht="12.75">
      <c r="A625" s="29" t="s">
        <v>760</v>
      </c>
      <c r="B625" s="27" t="s">
        <v>759</v>
      </c>
      <c r="C625" s="28">
        <v>-0.273304190637909</v>
      </c>
    </row>
    <row r="626" spans="1:3" s="27" customFormat="1" ht="12.75">
      <c r="A626" s="29" t="s">
        <v>762</v>
      </c>
      <c r="B626" s="27" t="s">
        <v>761</v>
      </c>
      <c r="C626" s="28">
        <v>-0.258261571797513</v>
      </c>
    </row>
    <row r="627" spans="1:3" s="27" customFormat="1" ht="12.75">
      <c r="A627" s="29" t="s">
        <v>764</v>
      </c>
      <c r="B627" s="27" t="s">
        <v>763</v>
      </c>
      <c r="C627" s="28">
        <v>-1.04985171701307</v>
      </c>
    </row>
    <row r="628" s="27" customFormat="1" ht="13.5" customHeight="1">
      <c r="B628" s="27" t="s">
        <v>1915</v>
      </c>
    </row>
    <row r="629" spans="1:3" s="27" customFormat="1" ht="12.75">
      <c r="A629" s="29" t="s">
        <v>766</v>
      </c>
      <c r="B629" s="27" t="s">
        <v>765</v>
      </c>
      <c r="C629" s="28">
        <v>0.0231453198275841</v>
      </c>
    </row>
    <row r="630" spans="1:9" s="27" customFormat="1" ht="12.75">
      <c r="A630" s="29"/>
      <c r="B630" s="27" t="s">
        <v>1913</v>
      </c>
      <c r="C630" s="28">
        <v>-0.2582660955950505</v>
      </c>
      <c r="D630" s="28"/>
      <c r="E630" s="28"/>
      <c r="F630" s="28"/>
      <c r="G630" s="28"/>
      <c r="H630" s="28"/>
      <c r="I630" s="28"/>
    </row>
    <row r="631" spans="1:3" s="27" customFormat="1" ht="12.75">
      <c r="A631" s="29"/>
      <c r="C631" s="28"/>
    </row>
    <row r="632" spans="1:3" s="27" customFormat="1" ht="12.75">
      <c r="A632" s="29"/>
      <c r="C632" s="28"/>
    </row>
    <row r="633" s="37" customFormat="1" ht="18">
      <c r="B633" s="37" t="s">
        <v>767</v>
      </c>
    </row>
    <row r="634" spans="1:9" s="27" customFormat="1" ht="12.75">
      <c r="A634" s="36" t="s">
        <v>0</v>
      </c>
      <c r="B634" s="35"/>
      <c r="C634" s="34" t="s">
        <v>1948</v>
      </c>
      <c r="D634" s="34" t="s">
        <v>1921</v>
      </c>
      <c r="E634" s="34" t="s">
        <v>1947</v>
      </c>
      <c r="F634" s="34" t="s">
        <v>1946</v>
      </c>
      <c r="G634" s="34" t="s">
        <v>1945</v>
      </c>
      <c r="H634" s="34" t="s">
        <v>1944</v>
      </c>
      <c r="I634" s="33" t="s">
        <v>1916</v>
      </c>
    </row>
    <row r="635" s="27" customFormat="1" ht="12.75">
      <c r="B635" s="27" t="s">
        <v>1914</v>
      </c>
    </row>
    <row r="636" spans="1:9" s="27" customFormat="1" ht="12.75">
      <c r="A636" s="29" t="s">
        <v>769</v>
      </c>
      <c r="B636" s="27" t="s">
        <v>768</v>
      </c>
      <c r="C636" s="28">
        <v>0.237981517150371</v>
      </c>
      <c r="D636" s="28">
        <v>-0.646175394589874</v>
      </c>
      <c r="E636" s="28">
        <v>-0.545238481178906</v>
      </c>
      <c r="F636" s="28">
        <v>-4.16344819772248</v>
      </c>
      <c r="G636" s="28">
        <v>-3.77883810702301</v>
      </c>
      <c r="H636" s="28">
        <v>14.2415547574754</v>
      </c>
      <c r="I636" s="28">
        <v>37.117952195489</v>
      </c>
    </row>
    <row r="637" spans="1:9" s="27" customFormat="1" ht="12.75">
      <c r="A637" s="29"/>
      <c r="C637" s="28"/>
      <c r="D637" s="28"/>
      <c r="E637" s="28"/>
      <c r="F637" s="28"/>
      <c r="G637" s="28"/>
      <c r="H637" s="28"/>
      <c r="I637" s="28"/>
    </row>
    <row r="638" spans="1:9" s="27" customFormat="1" ht="12.75">
      <c r="A638" s="29"/>
      <c r="C638" s="28"/>
      <c r="D638" s="28"/>
      <c r="E638" s="28"/>
      <c r="F638" s="28"/>
      <c r="G638" s="28"/>
      <c r="H638" s="28"/>
      <c r="I638" s="28"/>
    </row>
    <row r="639" spans="1:9" s="27" customFormat="1" ht="12.75">
      <c r="A639" s="29"/>
      <c r="C639" s="28"/>
      <c r="D639" s="28"/>
      <c r="E639" s="28"/>
      <c r="F639" s="28"/>
      <c r="G639" s="28"/>
      <c r="H639" s="28"/>
      <c r="I639" s="28"/>
    </row>
    <row r="640" spans="1:9" s="27" customFormat="1" ht="12.75">
      <c r="A640" s="29"/>
      <c r="C640" s="28"/>
      <c r="D640" s="28"/>
      <c r="E640" s="28"/>
      <c r="F640" s="28"/>
      <c r="G640" s="28"/>
      <c r="H640" s="28"/>
      <c r="I640" s="28"/>
    </row>
    <row r="641" s="37" customFormat="1" ht="18">
      <c r="B641" s="37" t="s">
        <v>770</v>
      </c>
    </row>
    <row r="642" spans="1:9" s="27" customFormat="1" ht="12.75">
      <c r="A642" s="36" t="s">
        <v>0</v>
      </c>
      <c r="B642" s="35"/>
      <c r="C642" s="34" t="s">
        <v>1948</v>
      </c>
      <c r="D642" s="34" t="s">
        <v>1921</v>
      </c>
      <c r="E642" s="34" t="s">
        <v>1947</v>
      </c>
      <c r="F642" s="34" t="s">
        <v>1946</v>
      </c>
      <c r="G642" s="34" t="s">
        <v>1945</v>
      </c>
      <c r="H642" s="34" t="s">
        <v>1944</v>
      </c>
      <c r="I642" s="33" t="s">
        <v>1916</v>
      </c>
    </row>
    <row r="643" s="27" customFormat="1" ht="12.75">
      <c r="B643" s="27" t="s">
        <v>1914</v>
      </c>
    </row>
    <row r="644" s="27" customFormat="1" ht="12.75">
      <c r="B644" s="27" t="s">
        <v>771</v>
      </c>
    </row>
    <row r="645" spans="1:9" s="27" customFormat="1" ht="12.75">
      <c r="A645" s="29" t="s">
        <v>773</v>
      </c>
      <c r="B645" s="27" t="s">
        <v>772</v>
      </c>
      <c r="C645" s="28">
        <v>-0.413213596659267</v>
      </c>
      <c r="D645" s="28">
        <v>6.07927376901787</v>
      </c>
      <c r="E645" s="28">
        <v>7.10229927252941</v>
      </c>
      <c r="F645" s="28">
        <v>10.9127937625458</v>
      </c>
      <c r="G645" s="28">
        <v>15.5710642823884</v>
      </c>
      <c r="H645" s="28">
        <v>37.682965267441</v>
      </c>
      <c r="I645" s="28">
        <v>59.1842231151319</v>
      </c>
    </row>
    <row r="646" s="27" customFormat="1" ht="12.75">
      <c r="B646" s="27" t="s">
        <v>774</v>
      </c>
    </row>
    <row r="647" spans="1:9" s="27" customFormat="1" ht="12.75">
      <c r="A647" s="29" t="s">
        <v>776</v>
      </c>
      <c r="B647" s="27" t="s">
        <v>775</v>
      </c>
      <c r="C647" s="28">
        <v>-0.378705999348313</v>
      </c>
      <c r="D647" s="28">
        <v>6.15757982204141</v>
      </c>
      <c r="E647" s="28">
        <v>7.30704561015613</v>
      </c>
      <c r="F647" s="28">
        <v>11.2853137468535</v>
      </c>
      <c r="G647" s="28">
        <v>15.1993957081531</v>
      </c>
      <c r="H647" s="28">
        <v>37.6164330916495</v>
      </c>
      <c r="I647" s="28">
        <v>55.6343544349562</v>
      </c>
    </row>
    <row r="648" s="27" customFormat="1" ht="12.75">
      <c r="B648" s="27" t="s">
        <v>777</v>
      </c>
    </row>
    <row r="649" spans="1:9" s="27" customFormat="1" ht="12.75">
      <c r="A649" s="29" t="s">
        <v>779</v>
      </c>
      <c r="B649" s="27" t="s">
        <v>778</v>
      </c>
      <c r="C649" s="28">
        <v>-1.07558419683148</v>
      </c>
      <c r="D649" s="28">
        <v>-0.643008705439511</v>
      </c>
      <c r="E649" s="28">
        <v>1.80554162209465</v>
      </c>
      <c r="F649" s="28">
        <v>1.01968656865852</v>
      </c>
      <c r="G649" s="28">
        <v>-5.02176345648324</v>
      </c>
      <c r="H649" s="28">
        <v>4.19112731431945</v>
      </c>
      <c r="I649" s="28">
        <v>26.6459296209337</v>
      </c>
    </row>
    <row r="650" spans="1:6" s="27" customFormat="1" ht="12.75">
      <c r="A650" s="29" t="s">
        <v>781</v>
      </c>
      <c r="B650" s="27" t="s">
        <v>780</v>
      </c>
      <c r="C650" s="28">
        <v>-0.250527182530949</v>
      </c>
      <c r="D650" s="28">
        <v>0.567410358649464</v>
      </c>
      <c r="E650" s="28">
        <v>0.782523417113063</v>
      </c>
      <c r="F650" s="28">
        <v>4.58770766918536</v>
      </c>
    </row>
    <row r="651" s="27" customFormat="1" ht="12.75">
      <c r="B651" s="27" t="s">
        <v>782</v>
      </c>
    </row>
    <row r="652" spans="1:6" s="27" customFormat="1" ht="12.75">
      <c r="A652" s="29" t="s">
        <v>784</v>
      </c>
      <c r="B652" s="27" t="s">
        <v>783</v>
      </c>
      <c r="C652" s="28">
        <v>-0.638117884643536</v>
      </c>
      <c r="D652" s="28">
        <v>0.371304715131911</v>
      </c>
      <c r="E652" s="28">
        <v>2.71878738257949</v>
      </c>
      <c r="F652" s="28">
        <v>-0.522144603090996</v>
      </c>
    </row>
    <row r="653" s="27" customFormat="1" ht="12.75">
      <c r="B653" s="27" t="s">
        <v>785</v>
      </c>
    </row>
    <row r="654" spans="1:7" s="27" customFormat="1" ht="12.75">
      <c r="A654" s="29" t="s">
        <v>787</v>
      </c>
      <c r="B654" s="27" t="s">
        <v>786</v>
      </c>
      <c r="C654" s="28">
        <v>-0.16354155201809</v>
      </c>
      <c r="D654" s="28">
        <v>8.69371011687991</v>
      </c>
      <c r="E654" s="28">
        <v>10.2904320702823</v>
      </c>
      <c r="F654" s="28">
        <v>18.1097154858749</v>
      </c>
      <c r="G654" s="28">
        <v>24.6629693489138</v>
      </c>
    </row>
    <row r="655" s="27" customFormat="1" ht="12.75">
      <c r="B655" s="27" t="s">
        <v>788</v>
      </c>
    </row>
    <row r="656" spans="1:9" s="27" customFormat="1" ht="12.75">
      <c r="A656" s="29" t="s">
        <v>790</v>
      </c>
      <c r="B656" s="27" t="s">
        <v>789</v>
      </c>
      <c r="C656" s="28">
        <v>-0.248763994404147</v>
      </c>
      <c r="D656" s="28">
        <v>8.43561565972613</v>
      </c>
      <c r="E656" s="28">
        <v>10.1312768561072</v>
      </c>
      <c r="F656" s="28">
        <v>17.1888869243211</v>
      </c>
      <c r="G656" s="28">
        <v>22.3552195807727</v>
      </c>
      <c r="H656" s="28">
        <v>55.1053312207323</v>
      </c>
      <c r="I656" s="28">
        <v>98.6711847021865</v>
      </c>
    </row>
    <row r="657" s="27" customFormat="1" ht="12.75">
      <c r="B657" s="27" t="s">
        <v>791</v>
      </c>
    </row>
    <row r="658" spans="1:9" s="27" customFormat="1" ht="12.75">
      <c r="A658" s="29" t="s">
        <v>793</v>
      </c>
      <c r="B658" s="27" t="s">
        <v>792</v>
      </c>
      <c r="C658" s="28">
        <v>-0.922526293878546</v>
      </c>
      <c r="D658" s="28">
        <v>0.176945449939349</v>
      </c>
      <c r="E658" s="28">
        <v>2.54343619716343</v>
      </c>
      <c r="F658" s="28">
        <v>-1.42325006112381</v>
      </c>
      <c r="G658" s="28">
        <v>-6.66056218262846</v>
      </c>
      <c r="H658" s="28">
        <v>5.81461959944125</v>
      </c>
      <c r="I658" s="28">
        <v>39.0967136854825</v>
      </c>
    </row>
    <row r="659" s="27" customFormat="1" ht="12.75">
      <c r="B659" s="27" t="s">
        <v>794</v>
      </c>
    </row>
    <row r="660" spans="1:9" s="27" customFormat="1" ht="12.75">
      <c r="A660" s="29" t="s">
        <v>796</v>
      </c>
      <c r="B660" s="27" t="s">
        <v>795</v>
      </c>
      <c r="C660" s="28">
        <v>-0.653359535662446</v>
      </c>
      <c r="D660" s="28">
        <v>-0.328068962652323</v>
      </c>
      <c r="E660" s="28">
        <v>2.03169943976431</v>
      </c>
      <c r="F660" s="28">
        <v>1.71350992355294</v>
      </c>
      <c r="G660" s="28">
        <v>-1.94127825354596</v>
      </c>
      <c r="H660" s="28">
        <v>15.9683414158894</v>
      </c>
      <c r="I660" s="28">
        <v>41.4252392493137</v>
      </c>
    </row>
    <row r="661" spans="1:7" s="27" customFormat="1" ht="12.75">
      <c r="A661" s="29" t="s">
        <v>798</v>
      </c>
      <c r="B661" s="27" t="s">
        <v>797</v>
      </c>
      <c r="C661" s="28">
        <v>-0.263547929396771</v>
      </c>
      <c r="D661" s="28">
        <v>4.45009685685864</v>
      </c>
      <c r="E661" s="28">
        <v>4.76071916322696</v>
      </c>
      <c r="F661" s="28">
        <v>1.49487752462574</v>
      </c>
      <c r="G661" s="28">
        <v>1.06893006444928</v>
      </c>
    </row>
    <row r="662" spans="1:9" s="27" customFormat="1" ht="12.75">
      <c r="A662" s="29" t="s">
        <v>800</v>
      </c>
      <c r="B662" s="27" t="s">
        <v>799</v>
      </c>
      <c r="C662" s="28">
        <v>-0.291503624617447</v>
      </c>
      <c r="D662" s="28">
        <v>7.37159654670967</v>
      </c>
      <c r="E662" s="28">
        <v>8.48350038975457</v>
      </c>
      <c r="F662" s="28">
        <v>11.3760523052498</v>
      </c>
      <c r="G662" s="28">
        <v>13.7042682331454</v>
      </c>
      <c r="H662" s="28">
        <v>39.501977369857</v>
      </c>
      <c r="I662" s="28">
        <v>65.9866398707677</v>
      </c>
    </row>
    <row r="663" spans="1:9" s="27" customFormat="1" ht="12.75">
      <c r="A663" s="29" t="s">
        <v>802</v>
      </c>
      <c r="B663" s="27" t="s">
        <v>801</v>
      </c>
      <c r="C663" s="28">
        <v>-0.580375448978523</v>
      </c>
      <c r="D663" s="28">
        <v>-0.63769409075157</v>
      </c>
      <c r="E663" s="28">
        <v>2.08593051225203</v>
      </c>
      <c r="F663" s="28">
        <v>0.911121975729788</v>
      </c>
      <c r="G663" s="28">
        <v>-2.77359980351431</v>
      </c>
      <c r="H663" s="28">
        <v>13.2904130271805</v>
      </c>
      <c r="I663" s="28">
        <v>49.794660474552</v>
      </c>
    </row>
    <row r="664" spans="1:9" s="27" customFormat="1" ht="12.75">
      <c r="A664" s="29" t="s">
        <v>804</v>
      </c>
      <c r="B664" s="27" t="s">
        <v>803</v>
      </c>
      <c r="C664" s="28">
        <v>-0.107825015403585</v>
      </c>
      <c r="D664" s="28">
        <v>9.14474577267328</v>
      </c>
      <c r="E664" s="28">
        <v>10.9198944224999</v>
      </c>
      <c r="F664" s="28">
        <v>16.2086469359985</v>
      </c>
      <c r="G664" s="28">
        <v>18.8250636717485</v>
      </c>
      <c r="H664" s="28">
        <v>46.3592013433515</v>
      </c>
      <c r="I664" s="28">
        <v>84.9179145976415</v>
      </c>
    </row>
    <row r="665" spans="1:8" s="27" customFormat="1" ht="12.75">
      <c r="A665" s="29" t="s">
        <v>806</v>
      </c>
      <c r="B665" s="27" t="s">
        <v>805</v>
      </c>
      <c r="C665" s="28">
        <v>0.273339276371548</v>
      </c>
      <c r="D665" s="28">
        <v>4.87691343691128</v>
      </c>
      <c r="E665" s="28">
        <v>7.3741012353645</v>
      </c>
      <c r="F665" s="28">
        <v>4.9551079540144</v>
      </c>
      <c r="G665" s="28">
        <v>-0.242704926865599</v>
      </c>
      <c r="H665" s="28">
        <v>11.5502631216618</v>
      </c>
    </row>
    <row r="666" spans="1:8" s="27" customFormat="1" ht="12.75">
      <c r="A666" s="29" t="s">
        <v>808</v>
      </c>
      <c r="B666" s="27" t="s">
        <v>807</v>
      </c>
      <c r="C666" s="28">
        <v>0.0910457974781438</v>
      </c>
      <c r="D666" s="28">
        <v>5.20098447176209</v>
      </c>
      <c r="E666" s="28">
        <v>7.66744292799684</v>
      </c>
      <c r="F666" s="28">
        <v>5.39404507257668</v>
      </c>
      <c r="G666" s="28">
        <v>0.136405047546984</v>
      </c>
      <c r="H666" s="28">
        <v>12.4940939823579</v>
      </c>
    </row>
    <row r="667" s="27" customFormat="1" ht="12.75">
      <c r="B667" s="27" t="s">
        <v>809</v>
      </c>
    </row>
    <row r="668" spans="1:6" s="27" customFormat="1" ht="12.75">
      <c r="A668" s="29" t="s">
        <v>811</v>
      </c>
      <c r="B668" s="27" t="s">
        <v>810</v>
      </c>
      <c r="C668" s="28">
        <v>-0.423290722448201</v>
      </c>
      <c r="D668" s="28">
        <v>4.34188790150372</v>
      </c>
      <c r="E668" s="28">
        <v>5.26505937755936</v>
      </c>
      <c r="F668" s="28">
        <v>-0.421776701427681</v>
      </c>
    </row>
    <row r="669" s="27" customFormat="1" ht="12.75">
      <c r="B669" s="27" t="s">
        <v>812</v>
      </c>
    </row>
    <row r="670" spans="1:9" s="27" customFormat="1" ht="12.75">
      <c r="A670" s="29" t="s">
        <v>814</v>
      </c>
      <c r="B670" s="27" t="s">
        <v>813</v>
      </c>
      <c r="C670" s="28">
        <v>-0.313148049171573</v>
      </c>
      <c r="D670" s="28">
        <v>5.7598340502128</v>
      </c>
      <c r="E670" s="28">
        <v>6.7827215635309</v>
      </c>
      <c r="F670" s="28">
        <v>9.67630588732008</v>
      </c>
      <c r="G670" s="28">
        <v>14.7168758610804</v>
      </c>
      <c r="H670" s="28">
        <v>35.1933095550312</v>
      </c>
      <c r="I670" s="28">
        <v>65.6923110633795</v>
      </c>
    </row>
    <row r="671" s="27" customFormat="1" ht="12.75">
      <c r="B671" s="27" t="s">
        <v>815</v>
      </c>
    </row>
    <row r="672" spans="1:9" s="27" customFormat="1" ht="12.75">
      <c r="A672" s="29" t="s">
        <v>817</v>
      </c>
      <c r="B672" s="27" t="s">
        <v>816</v>
      </c>
      <c r="C672" s="28">
        <v>-0.42858618196839</v>
      </c>
      <c r="D672" s="28">
        <v>7.19328478514649</v>
      </c>
      <c r="E672" s="28">
        <v>8.52045697563173</v>
      </c>
      <c r="F672" s="28">
        <v>9.87464387464388</v>
      </c>
      <c r="G672" s="28">
        <v>12.4832293064224</v>
      </c>
      <c r="H672" s="28">
        <v>39.8312757234472</v>
      </c>
      <c r="I672" s="28">
        <v>72.4144097424022</v>
      </c>
    </row>
    <row r="673" s="27" customFormat="1" ht="12.75">
      <c r="B673" s="27" t="s">
        <v>818</v>
      </c>
    </row>
    <row r="674" spans="1:9" s="27" customFormat="1" ht="12.75">
      <c r="A674" s="29" t="s">
        <v>820</v>
      </c>
      <c r="B674" s="27" t="s">
        <v>819</v>
      </c>
      <c r="C674" s="28">
        <v>-0.48916841369671</v>
      </c>
      <c r="D674" s="28">
        <v>7.17552673914566</v>
      </c>
      <c r="E674" s="28">
        <v>8.48525252158343</v>
      </c>
      <c r="F674" s="28">
        <v>9.902853395191</v>
      </c>
      <c r="G674" s="28">
        <v>13.0217777942255</v>
      </c>
      <c r="H674" s="28">
        <v>41.2186661824586</v>
      </c>
      <c r="I674" s="28">
        <v>71.2506078940092</v>
      </c>
    </row>
    <row r="675" spans="1:8" s="27" customFormat="1" ht="12.75">
      <c r="A675" s="29" t="s">
        <v>822</v>
      </c>
      <c r="B675" s="27" t="s">
        <v>821</v>
      </c>
      <c r="C675" s="28">
        <v>0.118383223406055</v>
      </c>
      <c r="D675" s="28">
        <v>4.21617815333158</v>
      </c>
      <c r="E675" s="28">
        <v>4.97384519904247</v>
      </c>
      <c r="F675" s="28">
        <v>3.01026622585698</v>
      </c>
      <c r="G675" s="28">
        <v>7.07689658596529</v>
      </c>
      <c r="H675" s="28">
        <v>16.2635868337773</v>
      </c>
    </row>
    <row r="676" s="27" customFormat="1" ht="12.75">
      <c r="B676" s="27" t="s">
        <v>823</v>
      </c>
    </row>
    <row r="677" spans="1:9" s="27" customFormat="1" ht="12.75">
      <c r="A677" s="29" t="s">
        <v>825</v>
      </c>
      <c r="B677" s="27" t="s">
        <v>824</v>
      </c>
      <c r="C677" s="28">
        <v>-0.668896321070233</v>
      </c>
      <c r="D677" s="28">
        <v>-1.20125669931621</v>
      </c>
      <c r="E677" s="28">
        <v>1.25958897622881</v>
      </c>
      <c r="F677" s="28">
        <v>1.54251463059757</v>
      </c>
      <c r="G677" s="28">
        <v>-3.23880032766146</v>
      </c>
      <c r="H677" s="28">
        <v>10.3060273737336</v>
      </c>
      <c r="I677" s="28">
        <v>49.2246926587249</v>
      </c>
    </row>
    <row r="678" s="27" customFormat="1" ht="12.75">
      <c r="B678" s="27" t="s">
        <v>826</v>
      </c>
    </row>
    <row r="679" spans="1:9" s="27" customFormat="1" ht="12.75">
      <c r="A679" s="29" t="s">
        <v>828</v>
      </c>
      <c r="B679" s="27" t="s">
        <v>827</v>
      </c>
      <c r="C679" s="28">
        <v>-0.654849271762446</v>
      </c>
      <c r="D679" s="28">
        <v>2.12463178601508</v>
      </c>
      <c r="E679" s="28">
        <v>4.0396119688429</v>
      </c>
      <c r="F679" s="28">
        <v>4.82124140017922</v>
      </c>
      <c r="G679" s="28">
        <v>2.21887757365275</v>
      </c>
      <c r="H679" s="28">
        <v>22.2672181692526</v>
      </c>
      <c r="I679" s="28">
        <v>54.893158165956</v>
      </c>
    </row>
    <row r="680" s="27" customFormat="1" ht="12.75">
      <c r="B680" s="27" t="s">
        <v>829</v>
      </c>
    </row>
    <row r="681" spans="1:9" s="27" customFormat="1" ht="12.75">
      <c r="A681" s="29" t="s">
        <v>831</v>
      </c>
      <c r="B681" s="27" t="s">
        <v>830</v>
      </c>
      <c r="C681" s="28">
        <v>-0.67957549804506</v>
      </c>
      <c r="D681" s="28">
        <v>-2.17311571611957</v>
      </c>
      <c r="E681" s="28">
        <v>0.0187494140808062</v>
      </c>
      <c r="F681" s="28">
        <v>1.71608351606445</v>
      </c>
      <c r="G681" s="28">
        <v>-3.21073989723211</v>
      </c>
      <c r="H681" s="28">
        <v>4.12535445744168</v>
      </c>
      <c r="I681" s="28">
        <v>36.0866397271103</v>
      </c>
    </row>
    <row r="682" spans="1:9" s="27" customFormat="1" ht="12.75">
      <c r="A682" s="29"/>
      <c r="B682" s="27" t="s">
        <v>1913</v>
      </c>
      <c r="C682" s="28">
        <v>-0.413213596659267</v>
      </c>
      <c r="D682" s="28">
        <v>4.45009685685864</v>
      </c>
      <c r="E682" s="28">
        <v>5.26505937755936</v>
      </c>
      <c r="F682" s="28">
        <v>4.82124140017922</v>
      </c>
      <c r="G682" s="28">
        <v>4.647887079809021</v>
      </c>
      <c r="H682" s="28">
        <v>19.26540250151495</v>
      </c>
      <c r="I682" s="28">
        <v>55.6343544349562</v>
      </c>
    </row>
    <row r="683" spans="1:9" s="27" customFormat="1" ht="12.75">
      <c r="A683" s="29"/>
      <c r="B683" s="27" t="s">
        <v>832</v>
      </c>
      <c r="C683" s="28">
        <v>-2.23428402250074</v>
      </c>
      <c r="D683" s="28">
        <v>-3.09119010819166</v>
      </c>
      <c r="E683" s="28">
        <v>-1.29919298595199</v>
      </c>
      <c r="F683" s="28">
        <v>25.2579669787094</v>
      </c>
      <c r="G683" s="28">
        <v>36.0796703296703</v>
      </c>
      <c r="H683" s="28">
        <v>69.8720806612024</v>
      </c>
      <c r="I683" s="28">
        <v>148.055451683723</v>
      </c>
    </row>
    <row r="684" spans="1:9" s="27" customFormat="1" ht="12.75">
      <c r="A684" s="29"/>
      <c r="B684" s="27" t="s">
        <v>833</v>
      </c>
      <c r="C684" s="28">
        <v>0.316390194860875</v>
      </c>
      <c r="D684" s="28">
        <v>7.6913309843507</v>
      </c>
      <c r="E684" s="28">
        <v>8.72324061017817</v>
      </c>
      <c r="F684" s="28">
        <v>20.1465159953947</v>
      </c>
      <c r="G684" s="28">
        <v>32.7153044303503</v>
      </c>
      <c r="H684" s="28">
        <v>63.0006808110732</v>
      </c>
      <c r="I684" s="28">
        <v>120.919571366802</v>
      </c>
    </row>
    <row r="685" spans="1:9" s="27" customFormat="1" ht="12.75">
      <c r="A685" s="29"/>
      <c r="C685" s="28"/>
      <c r="D685" s="28"/>
      <c r="E685" s="28"/>
      <c r="F685" s="28"/>
      <c r="G685" s="28"/>
      <c r="H685" s="28"/>
      <c r="I685" s="28"/>
    </row>
    <row r="686" spans="1:9" s="27" customFormat="1" ht="12.75">
      <c r="A686" s="29"/>
      <c r="C686" s="28"/>
      <c r="D686" s="28"/>
      <c r="E686" s="28"/>
      <c r="F686" s="28"/>
      <c r="G686" s="28"/>
      <c r="H686" s="28"/>
      <c r="I686" s="28"/>
    </row>
    <row r="687" spans="1:9" s="27" customFormat="1" ht="12.75">
      <c r="A687" s="29"/>
      <c r="C687" s="28"/>
      <c r="D687" s="28"/>
      <c r="E687" s="28"/>
      <c r="F687" s="28"/>
      <c r="G687" s="28"/>
      <c r="H687" s="28"/>
      <c r="I687" s="28"/>
    </row>
    <row r="688" spans="1:9" s="27" customFormat="1" ht="12.75">
      <c r="A688" s="29"/>
      <c r="C688" s="28"/>
      <c r="D688" s="28"/>
      <c r="E688" s="28"/>
      <c r="F688" s="28"/>
      <c r="G688" s="28"/>
      <c r="H688" s="28"/>
      <c r="I688" s="28"/>
    </row>
    <row r="689" spans="1:9" s="27" customFormat="1" ht="12.75">
      <c r="A689" s="29"/>
      <c r="C689" s="28"/>
      <c r="D689" s="28"/>
      <c r="E689" s="28"/>
      <c r="F689" s="28"/>
      <c r="G689" s="28"/>
      <c r="H689" s="28"/>
      <c r="I689" s="28"/>
    </row>
    <row r="690" s="37" customFormat="1" ht="18">
      <c r="B690" s="37" t="s">
        <v>834</v>
      </c>
    </row>
    <row r="691" spans="1:9" s="27" customFormat="1" ht="12.75">
      <c r="A691" s="36" t="s">
        <v>0</v>
      </c>
      <c r="B691" s="35"/>
      <c r="C691" s="34" t="s">
        <v>1948</v>
      </c>
      <c r="D691" s="34" t="s">
        <v>1921</v>
      </c>
      <c r="E691" s="34" t="s">
        <v>1947</v>
      </c>
      <c r="F691" s="34" t="s">
        <v>1946</v>
      </c>
      <c r="G691" s="34" t="s">
        <v>1945</v>
      </c>
      <c r="H691" s="34" t="s">
        <v>1944</v>
      </c>
      <c r="I691" s="33" t="s">
        <v>1916</v>
      </c>
    </row>
    <row r="692" s="27" customFormat="1" ht="12.75">
      <c r="B692" s="27" t="s">
        <v>1914</v>
      </c>
    </row>
    <row r="693" s="27" customFormat="1" ht="12.75">
      <c r="B693" s="27" t="s">
        <v>835</v>
      </c>
    </row>
    <row r="694" spans="1:9" s="27" customFormat="1" ht="12.75">
      <c r="A694" s="29" t="s">
        <v>837</v>
      </c>
      <c r="B694" s="27" t="s">
        <v>836</v>
      </c>
      <c r="C694" s="28">
        <v>-0.187782290878209</v>
      </c>
      <c r="D694" s="28">
        <v>-0.457118261552483</v>
      </c>
      <c r="E694" s="28">
        <v>-0.203147083196062</v>
      </c>
      <c r="F694" s="28">
        <v>-0.443657759602305</v>
      </c>
      <c r="G694" s="28">
        <v>2.97216434361754</v>
      </c>
      <c r="H694" s="28">
        <v>16.4990639032441</v>
      </c>
      <c r="I694" s="28">
        <v>28.7725192960382</v>
      </c>
    </row>
    <row r="695" s="27" customFormat="1" ht="12.75">
      <c r="B695" s="27" t="s">
        <v>838</v>
      </c>
    </row>
    <row r="696" spans="1:9" s="27" customFormat="1" ht="12.75">
      <c r="A696" s="29" t="s">
        <v>840</v>
      </c>
      <c r="B696" s="27" t="s">
        <v>839</v>
      </c>
      <c r="C696" s="28">
        <v>-0.207826003012395</v>
      </c>
      <c r="D696" s="28">
        <v>2.70793605964067</v>
      </c>
      <c r="E696" s="28">
        <v>3.35751080963781</v>
      </c>
      <c r="F696" s="28">
        <v>5.58579011626885</v>
      </c>
      <c r="G696" s="28">
        <v>16.5637343007403</v>
      </c>
      <c r="H696" s="28">
        <v>32.9747106903943</v>
      </c>
      <c r="I696" s="28">
        <v>42.4195053556788</v>
      </c>
    </row>
    <row r="697" s="27" customFormat="1" ht="12.75">
      <c r="B697" s="27" t="s">
        <v>841</v>
      </c>
    </row>
    <row r="698" spans="1:8" s="27" customFormat="1" ht="12.75">
      <c r="A698" s="29" t="s">
        <v>843</v>
      </c>
      <c r="B698" s="27" t="s">
        <v>842</v>
      </c>
      <c r="C698" s="28">
        <v>-0.201364835345481</v>
      </c>
      <c r="D698" s="28">
        <v>2.71101005865127</v>
      </c>
      <c r="E698" s="28">
        <v>3.32048150063123</v>
      </c>
      <c r="F698" s="28">
        <v>5.23908488394967</v>
      </c>
      <c r="G698" s="28">
        <v>16.1695295622325</v>
      </c>
      <c r="H698" s="28">
        <v>33.1347216433991</v>
      </c>
    </row>
    <row r="699" s="27" customFormat="1" ht="12.75">
      <c r="B699" s="27" t="s">
        <v>844</v>
      </c>
    </row>
    <row r="700" spans="1:9" s="27" customFormat="1" ht="12.75">
      <c r="A700" s="29" t="s">
        <v>846</v>
      </c>
      <c r="B700" s="27" t="s">
        <v>845</v>
      </c>
      <c r="C700" s="28">
        <v>-0.199152387559002</v>
      </c>
      <c r="D700" s="28">
        <v>2.74325222118474</v>
      </c>
      <c r="E700" s="28">
        <v>3.35976416346366</v>
      </c>
      <c r="F700" s="28">
        <v>5.49371803420069</v>
      </c>
      <c r="G700" s="28">
        <v>16.2526283655993</v>
      </c>
      <c r="H700" s="28">
        <v>32.934775892011</v>
      </c>
      <c r="I700" s="28">
        <v>39.6872937828582</v>
      </c>
    </row>
    <row r="701" s="27" customFormat="1" ht="12.75">
      <c r="B701" s="27" t="s">
        <v>847</v>
      </c>
    </row>
    <row r="702" spans="1:9" s="27" customFormat="1" ht="12.75">
      <c r="A702" s="29" t="s">
        <v>849</v>
      </c>
      <c r="B702" s="27" t="s">
        <v>848</v>
      </c>
      <c r="C702" s="28">
        <v>-0.144255213840587</v>
      </c>
      <c r="D702" s="28">
        <v>2.68698971028682</v>
      </c>
      <c r="E702" s="28">
        <v>3.42732403692656</v>
      </c>
      <c r="F702" s="28">
        <v>6.66054330945626</v>
      </c>
      <c r="G702" s="28">
        <v>21.2126880824502</v>
      </c>
      <c r="H702" s="28">
        <v>39.0314714123125</v>
      </c>
      <c r="I702" s="28">
        <v>55.6213791839113</v>
      </c>
    </row>
    <row r="703" s="27" customFormat="1" ht="12.75">
      <c r="B703" s="27" t="s">
        <v>850</v>
      </c>
    </row>
    <row r="704" spans="1:9" s="27" customFormat="1" ht="12.75">
      <c r="A704" s="29" t="s">
        <v>852</v>
      </c>
      <c r="B704" s="27" t="s">
        <v>851</v>
      </c>
      <c r="C704" s="28">
        <v>-0.166927609785202</v>
      </c>
      <c r="D704" s="28">
        <v>2.77422916626607</v>
      </c>
      <c r="E704" s="28">
        <v>3.55628897575119</v>
      </c>
      <c r="F704" s="28">
        <v>6.36363755768758</v>
      </c>
      <c r="G704" s="28">
        <v>21.3951436736546</v>
      </c>
      <c r="H704" s="28">
        <v>39.1094236179353</v>
      </c>
      <c r="I704" s="28">
        <v>57.7166348736986</v>
      </c>
    </row>
    <row r="705" s="27" customFormat="1" ht="12.75">
      <c r="B705" s="27" t="s">
        <v>853</v>
      </c>
    </row>
    <row r="706" spans="1:9" s="27" customFormat="1" ht="12.75">
      <c r="A706" s="29" t="s">
        <v>855</v>
      </c>
      <c r="B706" s="27" t="s">
        <v>854</v>
      </c>
      <c r="C706" s="28">
        <v>-0.11277678846614</v>
      </c>
      <c r="D706" s="28">
        <v>2.63171002497682</v>
      </c>
      <c r="E706" s="28">
        <v>3.36286035375947</v>
      </c>
      <c r="F706" s="28">
        <v>5.90669900070676</v>
      </c>
      <c r="G706" s="28">
        <v>18.90910660421</v>
      </c>
      <c r="H706" s="28">
        <v>35.7765893815274</v>
      </c>
      <c r="I706" s="28">
        <v>53.1051750003876</v>
      </c>
    </row>
    <row r="707" s="27" customFormat="1" ht="12.75">
      <c r="B707" s="27" t="s">
        <v>856</v>
      </c>
    </row>
    <row r="708" spans="1:7" s="27" customFormat="1" ht="12.75">
      <c r="A708" s="29" t="s">
        <v>858</v>
      </c>
      <c r="B708" s="27" t="s">
        <v>857</v>
      </c>
      <c r="C708" s="28">
        <v>-0.156930484875692</v>
      </c>
      <c r="D708" s="28">
        <v>1.41884102003766</v>
      </c>
      <c r="E708" s="28">
        <v>1.55717468136433</v>
      </c>
      <c r="F708" s="28">
        <v>4.92762679284267</v>
      </c>
      <c r="G708" s="28">
        <v>11.494990055875</v>
      </c>
    </row>
    <row r="709" spans="1:8" s="27" customFormat="1" ht="12.75">
      <c r="A709" s="29" t="s">
        <v>860</v>
      </c>
      <c r="B709" s="27" t="s">
        <v>859</v>
      </c>
      <c r="C709" s="28">
        <v>-0.167000637539295</v>
      </c>
      <c r="D709" s="28">
        <v>3.47446156931285</v>
      </c>
      <c r="E709" s="28">
        <v>4.26425037092302</v>
      </c>
      <c r="F709" s="28">
        <v>9.04375992964044</v>
      </c>
      <c r="G709" s="28">
        <v>20.4818455148753</v>
      </c>
      <c r="H709" s="28">
        <v>35.2244640629924</v>
      </c>
    </row>
    <row r="710" spans="1:9" s="27" customFormat="1" ht="12.75">
      <c r="A710" s="29" t="s">
        <v>862</v>
      </c>
      <c r="B710" s="27" t="s">
        <v>861</v>
      </c>
      <c r="C710" s="28">
        <v>-0.404866662535378</v>
      </c>
      <c r="D710" s="28">
        <v>0.638719495084234</v>
      </c>
      <c r="E710" s="28">
        <v>1.4021668900163</v>
      </c>
      <c r="F710" s="28">
        <v>8.09677646800341</v>
      </c>
      <c r="G710" s="28">
        <v>16.0175651146212</v>
      </c>
      <c r="H710" s="28">
        <v>33.5045157728782</v>
      </c>
      <c r="I710" s="28">
        <v>61.9250890003589</v>
      </c>
    </row>
    <row r="711" spans="1:9" s="27" customFormat="1" ht="12.75">
      <c r="A711" s="29" t="s">
        <v>864</v>
      </c>
      <c r="B711" s="27" t="s">
        <v>863</v>
      </c>
      <c r="C711" s="28">
        <v>-1.20807963660965</v>
      </c>
      <c r="D711" s="28">
        <v>-5.58788214648564</v>
      </c>
      <c r="E711" s="28">
        <v>-5.07939455845482</v>
      </c>
      <c r="F711" s="28">
        <v>4.74383123413005</v>
      </c>
      <c r="G711" s="28">
        <v>14.7148453377718</v>
      </c>
      <c r="H711" s="28">
        <v>31.4451319179525</v>
      </c>
      <c r="I711" s="28">
        <v>60.1071460535187</v>
      </c>
    </row>
    <row r="712" spans="1:9" s="27" customFormat="1" ht="12.75">
      <c r="A712" s="29" t="s">
        <v>866</v>
      </c>
      <c r="B712" s="27" t="s">
        <v>865</v>
      </c>
      <c r="C712" s="28">
        <v>-0.159371015724613</v>
      </c>
      <c r="D712" s="28">
        <v>2.41370002685362</v>
      </c>
      <c r="E712" s="28">
        <v>3.11691519557733</v>
      </c>
      <c r="F712" s="28">
        <v>5.42800726668464</v>
      </c>
      <c r="G712" s="28">
        <v>17.31223792157</v>
      </c>
      <c r="H712" s="28">
        <v>33.3757447909239</v>
      </c>
      <c r="I712" s="28">
        <v>56.4837837304294</v>
      </c>
    </row>
    <row r="713" spans="1:7" s="27" customFormat="1" ht="12.75">
      <c r="A713" s="29" t="s">
        <v>868</v>
      </c>
      <c r="B713" s="27" t="s">
        <v>867</v>
      </c>
      <c r="C713" s="28">
        <v>-0.25886355184576</v>
      </c>
      <c r="D713" s="28">
        <v>2.92753083659153</v>
      </c>
      <c r="E713" s="28">
        <v>3.58457358276838</v>
      </c>
      <c r="F713" s="28">
        <v>7.89660550673759</v>
      </c>
      <c r="G713" s="28">
        <v>20.4272353299409</v>
      </c>
    </row>
    <row r="714" s="27" customFormat="1" ht="12.75">
      <c r="B714" s="27" t="s">
        <v>869</v>
      </c>
    </row>
    <row r="715" spans="1:8" s="27" customFormat="1" ht="12.75">
      <c r="A715" s="29" t="s">
        <v>871</v>
      </c>
      <c r="B715" s="27" t="s">
        <v>870</v>
      </c>
      <c r="C715" s="28">
        <v>-0.0861769683301981</v>
      </c>
      <c r="D715" s="28">
        <v>2.77632597448084</v>
      </c>
      <c r="E715" s="28">
        <v>3.39986641793592</v>
      </c>
      <c r="F715" s="28">
        <v>6.83291414162096</v>
      </c>
      <c r="G715" s="28">
        <v>16.6053340844219</v>
      </c>
      <c r="H715" s="28">
        <v>32.6098696909617</v>
      </c>
    </row>
    <row r="716" s="27" customFormat="1" ht="12.75">
      <c r="B716" s="27" t="s">
        <v>872</v>
      </c>
    </row>
    <row r="717" spans="1:9" s="27" customFormat="1" ht="12.75">
      <c r="A717" s="29" t="s">
        <v>874</v>
      </c>
      <c r="B717" s="27" t="s">
        <v>873</v>
      </c>
      <c r="C717" s="28">
        <v>-3.024934617132</v>
      </c>
      <c r="D717" s="28">
        <v>-5.44354166109919</v>
      </c>
      <c r="E717" s="28">
        <v>-6.16605232495549</v>
      </c>
      <c r="F717" s="28">
        <v>-5.16172242236365</v>
      </c>
      <c r="G717" s="28">
        <v>-10.980579186666</v>
      </c>
      <c r="H717" s="28">
        <v>7.11332277506504</v>
      </c>
      <c r="I717" s="28">
        <v>15.5282977719138</v>
      </c>
    </row>
    <row r="718" s="27" customFormat="1" ht="12.75">
      <c r="B718" s="27" t="s">
        <v>875</v>
      </c>
    </row>
    <row r="719" spans="1:9" s="27" customFormat="1" ht="12.75">
      <c r="A719" s="29" t="s">
        <v>877</v>
      </c>
      <c r="B719" s="27" t="s">
        <v>876</v>
      </c>
      <c r="C719" s="28">
        <v>-0.794744261510227</v>
      </c>
      <c r="D719" s="28">
        <v>-2.32119576814793</v>
      </c>
      <c r="E719" s="28">
        <v>-2.24328089030596</v>
      </c>
      <c r="F719" s="28">
        <v>3.19115543316174</v>
      </c>
      <c r="G719" s="28">
        <v>24.5345884398739</v>
      </c>
      <c r="H719" s="28">
        <v>37.2683489314447</v>
      </c>
      <c r="I719" s="28">
        <v>76.2371819399386</v>
      </c>
    </row>
    <row r="720" s="27" customFormat="1" ht="12.75">
      <c r="B720" s="27" t="s">
        <v>878</v>
      </c>
    </row>
    <row r="721" spans="1:7" s="27" customFormat="1" ht="12.75">
      <c r="A721" s="29" t="s">
        <v>880</v>
      </c>
      <c r="B721" s="27" t="s">
        <v>879</v>
      </c>
      <c r="C721" s="28">
        <v>-0.274200018233203</v>
      </c>
      <c r="D721" s="28">
        <v>1.72743868164602</v>
      </c>
      <c r="E721" s="28">
        <v>2.04742692221893</v>
      </c>
      <c r="F721" s="28">
        <v>4.13264865077849</v>
      </c>
      <c r="G721" s="28">
        <v>17.1467777151188</v>
      </c>
    </row>
    <row r="722" spans="1:8" s="27" customFormat="1" ht="12.75">
      <c r="A722" s="29" t="s">
        <v>882</v>
      </c>
      <c r="B722" s="27" t="s">
        <v>881</v>
      </c>
      <c r="C722" s="28">
        <v>-1.44559009610664</v>
      </c>
      <c r="D722" s="28">
        <v>-4.1632944244472</v>
      </c>
      <c r="E722" s="28">
        <v>-4.04870130772213</v>
      </c>
      <c r="F722" s="28">
        <v>-3.19748311220339</v>
      </c>
      <c r="G722" s="28">
        <v>-3.74882143937145</v>
      </c>
      <c r="H722" s="28">
        <v>0.833050511805229</v>
      </c>
    </row>
    <row r="723" s="27" customFormat="1" ht="12.75">
      <c r="B723" s="27" t="s">
        <v>883</v>
      </c>
    </row>
    <row r="724" spans="1:9" s="27" customFormat="1" ht="12.75">
      <c r="A724" s="29" t="s">
        <v>885</v>
      </c>
      <c r="B724" s="27" t="s">
        <v>884</v>
      </c>
      <c r="C724" s="28">
        <v>-1.1979259789022</v>
      </c>
      <c r="D724" s="28">
        <v>-5.97243491577336</v>
      </c>
      <c r="E724" s="28">
        <v>-6.16403464085584</v>
      </c>
      <c r="F724" s="28">
        <v>-2.81487846178107</v>
      </c>
      <c r="G724" s="28">
        <v>1.10270399814282</v>
      </c>
      <c r="H724" s="28">
        <v>15.8605601520207</v>
      </c>
      <c r="I724" s="28">
        <v>47.4944425623261</v>
      </c>
    </row>
    <row r="725" spans="1:7" s="27" customFormat="1" ht="12.75">
      <c r="A725" s="29" t="s">
        <v>887</v>
      </c>
      <c r="B725" s="27" t="s">
        <v>886</v>
      </c>
      <c r="C725" s="28">
        <v>-0.291030955110678</v>
      </c>
      <c r="D725" s="28">
        <v>3.68672046955245</v>
      </c>
      <c r="E725" s="28">
        <v>4.23158476998249</v>
      </c>
      <c r="F725" s="28">
        <v>6.51969097418504</v>
      </c>
      <c r="G725" s="28">
        <v>12.6057010175262</v>
      </c>
    </row>
    <row r="726" spans="1:6" s="27" customFormat="1" ht="12.75">
      <c r="A726" s="29" t="s">
        <v>889</v>
      </c>
      <c r="B726" s="27" t="s">
        <v>888</v>
      </c>
      <c r="C726" s="28">
        <v>0.100118366060455</v>
      </c>
      <c r="D726" s="28">
        <v>3.42201758091526</v>
      </c>
      <c r="E726" s="28">
        <v>4.19105174953024</v>
      </c>
      <c r="F726" s="28">
        <v>5.7113676787521</v>
      </c>
    </row>
    <row r="727" s="27" customFormat="1" ht="12.75">
      <c r="B727" s="27" t="s">
        <v>1915</v>
      </c>
    </row>
    <row r="728" s="27" customFormat="1" ht="12.75">
      <c r="B728" s="27" t="s">
        <v>875</v>
      </c>
    </row>
    <row r="729" spans="1:5" s="27" customFormat="1" ht="12.75">
      <c r="A729" s="29" t="s">
        <v>891</v>
      </c>
      <c r="B729" s="27" t="s">
        <v>890</v>
      </c>
      <c r="C729" s="28">
        <v>-0.76189875076147</v>
      </c>
      <c r="D729" s="28">
        <v>-1.96203057914099</v>
      </c>
      <c r="E729" s="28">
        <v>-1.85354267752822</v>
      </c>
    </row>
    <row r="730" spans="1:9" s="27" customFormat="1" ht="12.75">
      <c r="A730" s="29"/>
      <c r="B730" s="27" t="s">
        <v>1913</v>
      </c>
      <c r="C730" s="28">
        <v>-0.204595419178938</v>
      </c>
      <c r="D730" s="28">
        <v>2.5227050259152204</v>
      </c>
      <c r="E730" s="28">
        <v>3.21869834810428</v>
      </c>
      <c r="F730" s="28">
        <v>5.49371803420069</v>
      </c>
      <c r="G730" s="28">
        <v>16.4081813331698</v>
      </c>
      <c r="H730" s="28">
        <v>33.0547161668967</v>
      </c>
      <c r="I730" s="28">
        <v>54.363277092149445</v>
      </c>
    </row>
    <row r="731" spans="1:9" s="27" customFormat="1" ht="12.75">
      <c r="A731" s="29"/>
      <c r="B731" s="27" t="s">
        <v>892</v>
      </c>
      <c r="C731" s="28">
        <v>-1.72515489668369</v>
      </c>
      <c r="D731" s="28">
        <v>-4.02630096134059</v>
      </c>
      <c r="E731" s="28">
        <v>-3.15402966875068</v>
      </c>
      <c r="F731" s="28">
        <v>12.9001864160226</v>
      </c>
      <c r="G731" s="28">
        <v>22.7990214407126</v>
      </c>
      <c r="H731" s="28">
        <v>43.2289712005285</v>
      </c>
      <c r="I731" s="28">
        <v>84.7154720301809</v>
      </c>
    </row>
    <row r="732" spans="1:9" s="27" customFormat="1" ht="12.75">
      <c r="A732" s="29"/>
      <c r="C732" s="28"/>
      <c r="D732" s="28"/>
      <c r="E732" s="28"/>
      <c r="F732" s="28"/>
      <c r="G732" s="28"/>
      <c r="H732" s="28"/>
      <c r="I732" s="28"/>
    </row>
    <row r="733" spans="1:9" s="27" customFormat="1" ht="12.75">
      <c r="A733" s="29"/>
      <c r="C733" s="28"/>
      <c r="D733" s="28"/>
      <c r="E733" s="28"/>
      <c r="F733" s="28"/>
      <c r="G733" s="28"/>
      <c r="H733" s="28"/>
      <c r="I733" s="28"/>
    </row>
    <row r="734" spans="1:9" s="27" customFormat="1" ht="12.75">
      <c r="A734" s="29"/>
      <c r="C734" s="28"/>
      <c r="D734" s="28"/>
      <c r="E734" s="28"/>
      <c r="F734" s="28"/>
      <c r="G734" s="28"/>
      <c r="H734" s="28"/>
      <c r="I734" s="28"/>
    </row>
    <row r="735" spans="1:9" s="27" customFormat="1" ht="12.75">
      <c r="A735" s="29"/>
      <c r="C735" s="28"/>
      <c r="D735" s="28"/>
      <c r="E735" s="28"/>
      <c r="F735" s="28"/>
      <c r="G735" s="28"/>
      <c r="H735" s="28"/>
      <c r="I735" s="28"/>
    </row>
    <row r="736" spans="1:9" s="27" customFormat="1" ht="12.75">
      <c r="A736" s="29"/>
      <c r="C736" s="28"/>
      <c r="D736" s="28"/>
      <c r="E736" s="28"/>
      <c r="F736" s="28"/>
      <c r="G736" s="28"/>
      <c r="H736" s="28"/>
      <c r="I736" s="28"/>
    </row>
    <row r="737" spans="1:9" s="27" customFormat="1" ht="12.75">
      <c r="A737" s="29"/>
      <c r="C737" s="28"/>
      <c r="D737" s="28"/>
      <c r="E737" s="28"/>
      <c r="F737" s="28"/>
      <c r="G737" s="28"/>
      <c r="H737" s="28"/>
      <c r="I737" s="28"/>
    </row>
    <row r="738" s="37" customFormat="1" ht="18">
      <c r="B738" s="37" t="s">
        <v>893</v>
      </c>
    </row>
    <row r="739" spans="1:9" s="27" customFormat="1" ht="12.75">
      <c r="A739" s="36" t="s">
        <v>0</v>
      </c>
      <c r="B739" s="35"/>
      <c r="C739" s="34" t="s">
        <v>1948</v>
      </c>
      <c r="D739" s="34" t="s">
        <v>1921</v>
      </c>
      <c r="E739" s="34" t="s">
        <v>1947</v>
      </c>
      <c r="F739" s="34" t="s">
        <v>1946</v>
      </c>
      <c r="G739" s="34" t="s">
        <v>1945</v>
      </c>
      <c r="H739" s="34" t="s">
        <v>1944</v>
      </c>
      <c r="I739" s="33" t="s">
        <v>1916</v>
      </c>
    </row>
    <row r="740" s="27" customFormat="1" ht="12.75">
      <c r="B740" s="27" t="s">
        <v>1914</v>
      </c>
    </row>
    <row r="741" s="27" customFormat="1" ht="12.75">
      <c r="B741" s="27" t="s">
        <v>894</v>
      </c>
    </row>
    <row r="742" spans="1:8" s="27" customFormat="1" ht="12.75">
      <c r="A742" s="29" t="s">
        <v>896</v>
      </c>
      <c r="B742" s="27" t="s">
        <v>895</v>
      </c>
      <c r="C742" s="28">
        <v>0.163785177537743</v>
      </c>
      <c r="D742" s="28">
        <v>1.281314162379</v>
      </c>
      <c r="E742" s="28">
        <v>1.45808534062623</v>
      </c>
      <c r="F742" s="28">
        <v>2.82488836072967</v>
      </c>
      <c r="G742" s="28">
        <v>5.88300469552076</v>
      </c>
      <c r="H742" s="28">
        <v>11.6225075030585</v>
      </c>
    </row>
    <row r="743" s="27" customFormat="1" ht="12.75">
      <c r="B743" s="27" t="s">
        <v>897</v>
      </c>
    </row>
    <row r="744" spans="1:9" s="27" customFormat="1" ht="12.75">
      <c r="A744" s="29" t="s">
        <v>899</v>
      </c>
      <c r="B744" s="27" t="s">
        <v>898</v>
      </c>
      <c r="C744" s="28">
        <v>0.306726507149302</v>
      </c>
      <c r="D744" s="28">
        <v>1.63451169302004</v>
      </c>
      <c r="E744" s="28">
        <v>1.77852044727223</v>
      </c>
      <c r="F744" s="28">
        <v>3.60839431836238</v>
      </c>
      <c r="G744" s="28">
        <v>7.86285013113022</v>
      </c>
      <c r="H744" s="28">
        <v>14.4783191888913</v>
      </c>
      <c r="I744" s="28">
        <v>23.8274825583012</v>
      </c>
    </row>
    <row r="745" s="27" customFormat="1" ht="12.75">
      <c r="B745" s="27" t="s">
        <v>900</v>
      </c>
    </row>
    <row r="746" spans="1:9" s="27" customFormat="1" ht="12.75">
      <c r="A746" s="29" t="s">
        <v>902</v>
      </c>
      <c r="B746" s="27" t="s">
        <v>901</v>
      </c>
      <c r="C746" s="28">
        <v>0.251196970496808</v>
      </c>
      <c r="D746" s="28">
        <v>1.38174487544383</v>
      </c>
      <c r="E746" s="28">
        <v>1.7034775216338</v>
      </c>
      <c r="F746" s="28">
        <v>3.51635586625531</v>
      </c>
      <c r="G746" s="28">
        <v>6.88098884343884</v>
      </c>
      <c r="H746" s="28">
        <v>13.7474550294675</v>
      </c>
      <c r="I746" s="28">
        <v>30.537737608814</v>
      </c>
    </row>
    <row r="747" s="27" customFormat="1" ht="12.75">
      <c r="B747" s="27" t="s">
        <v>903</v>
      </c>
    </row>
    <row r="748" spans="1:8" s="27" customFormat="1" ht="12.75">
      <c r="A748" s="29" t="s">
        <v>905</v>
      </c>
      <c r="B748" s="27" t="s">
        <v>904</v>
      </c>
      <c r="C748" s="28">
        <v>0.0783037770178516</v>
      </c>
      <c r="D748" s="28">
        <v>1.18336905425011</v>
      </c>
      <c r="E748" s="28">
        <v>1.18937735977284</v>
      </c>
      <c r="F748" s="28">
        <v>1.77647746520452</v>
      </c>
      <c r="G748" s="28">
        <v>5.45395779435432</v>
      </c>
      <c r="H748" s="28">
        <v>13.7758076295263</v>
      </c>
    </row>
    <row r="749" spans="1:9" s="27" customFormat="1" ht="12.75">
      <c r="A749" s="29" t="s">
        <v>907</v>
      </c>
      <c r="B749" s="27" t="s">
        <v>906</v>
      </c>
      <c r="C749" s="28">
        <v>0.292053187457785</v>
      </c>
      <c r="D749" s="28">
        <v>1.9312504607924</v>
      </c>
      <c r="E749" s="28">
        <v>1.93883761846875</v>
      </c>
      <c r="F749" s="28">
        <v>3.6717859756625</v>
      </c>
      <c r="G749" s="28">
        <v>7.474531280174</v>
      </c>
      <c r="H749" s="28">
        <v>14.2210446527158</v>
      </c>
      <c r="I749" s="28">
        <v>27.6546454385584</v>
      </c>
    </row>
    <row r="750" spans="1:7" s="27" customFormat="1" ht="12.75">
      <c r="A750" s="29" t="s">
        <v>909</v>
      </c>
      <c r="B750" s="27" t="s">
        <v>908</v>
      </c>
      <c r="C750" s="28">
        <v>0.118052139695022</v>
      </c>
      <c r="D750" s="28">
        <v>1.70794783123574</v>
      </c>
      <c r="E750" s="28">
        <v>1.97828791702461</v>
      </c>
      <c r="F750" s="28">
        <v>4.24181239667448</v>
      </c>
      <c r="G750" s="28">
        <v>8.79371648624066</v>
      </c>
    </row>
    <row r="751" spans="1:8" s="27" customFormat="1" ht="12.75">
      <c r="A751" s="29" t="s">
        <v>910</v>
      </c>
      <c r="B751" s="27" t="s">
        <v>908</v>
      </c>
      <c r="C751" s="28">
        <v>0.167066931189319</v>
      </c>
      <c r="D751" s="28">
        <v>1.55498678273752</v>
      </c>
      <c r="E751" s="28">
        <v>1.81028370143299</v>
      </c>
      <c r="F751" s="28">
        <v>3.72465409435231</v>
      </c>
      <c r="G751" s="28">
        <v>8.96642459570625</v>
      </c>
      <c r="H751" s="28">
        <v>18.2652336309733</v>
      </c>
    </row>
    <row r="752" s="27" customFormat="1" ht="12.75">
      <c r="B752" s="27" t="s">
        <v>911</v>
      </c>
    </row>
    <row r="753" spans="1:9" s="27" customFormat="1" ht="12.75">
      <c r="A753" s="29" t="s">
        <v>913</v>
      </c>
      <c r="B753" s="27" t="s">
        <v>912</v>
      </c>
      <c r="C753" s="28">
        <v>0.071187927706607</v>
      </c>
      <c r="D753" s="28">
        <v>1.09557140379537</v>
      </c>
      <c r="E753" s="28">
        <v>1.31023782174212</v>
      </c>
      <c r="F753" s="28">
        <v>2.68954905779469</v>
      </c>
      <c r="G753" s="28">
        <v>5.82964343896644</v>
      </c>
      <c r="H753" s="28">
        <v>14.5748924064043</v>
      </c>
      <c r="I753" s="28">
        <v>32.4981255898429</v>
      </c>
    </row>
    <row r="754" s="27" customFormat="1" ht="12.75">
      <c r="B754" s="27" t="s">
        <v>914</v>
      </c>
    </row>
    <row r="755" spans="1:9" s="27" customFormat="1" ht="12.75">
      <c r="A755" s="29" t="s">
        <v>916</v>
      </c>
      <c r="B755" s="27" t="s">
        <v>915</v>
      </c>
      <c r="C755" s="28">
        <v>0.0995123892924754</v>
      </c>
      <c r="D755" s="28">
        <v>1.43123973581202</v>
      </c>
      <c r="E755" s="28">
        <v>1.70537822158448</v>
      </c>
      <c r="F755" s="28">
        <v>3.0868297618734</v>
      </c>
      <c r="G755" s="28">
        <v>5.16005734261332</v>
      </c>
      <c r="H755" s="28">
        <v>9.79195760831</v>
      </c>
      <c r="I755" s="28">
        <v>25.090380044547</v>
      </c>
    </row>
    <row r="756" s="27" customFormat="1" ht="12.75">
      <c r="B756" s="27" t="s">
        <v>1915</v>
      </c>
    </row>
    <row r="757" spans="1:9" s="27" customFormat="1" ht="12.75">
      <c r="A757" s="29" t="s">
        <v>918</v>
      </c>
      <c r="B757" s="27" t="s">
        <v>917</v>
      </c>
      <c r="C757" s="28">
        <v>0.102547696708473</v>
      </c>
      <c r="D757" s="28">
        <v>1.14881876243498</v>
      </c>
      <c r="E757" s="28">
        <v>1.30312109872576</v>
      </c>
      <c r="F757" s="28">
        <v>2.52298113568334</v>
      </c>
      <c r="G757" s="28">
        <v>5.21942245948239</v>
      </c>
      <c r="H757" s="28">
        <v>10.2791355945781</v>
      </c>
      <c r="I757" s="28">
        <v>25.8187049717391</v>
      </c>
    </row>
    <row r="758" s="27" customFormat="1" ht="12.75">
      <c r="B758" s="27" t="s">
        <v>919</v>
      </c>
    </row>
    <row r="759" spans="1:5" s="27" customFormat="1" ht="12.75">
      <c r="A759" s="29" t="s">
        <v>921</v>
      </c>
      <c r="B759" s="27" t="s">
        <v>920</v>
      </c>
      <c r="C759" s="28">
        <v>0.142741146177653</v>
      </c>
      <c r="D759" s="28">
        <v>0.968372185534012</v>
      </c>
      <c r="E759" s="28">
        <v>1.18088096456409</v>
      </c>
    </row>
    <row r="760" s="27" customFormat="1" ht="12.75">
      <c r="B760" s="27" t="s">
        <v>922</v>
      </c>
    </row>
    <row r="761" spans="1:6" s="27" customFormat="1" ht="12.75">
      <c r="A761" s="29" t="s">
        <v>924</v>
      </c>
      <c r="B761" s="27" t="s">
        <v>923</v>
      </c>
      <c r="C761" s="28">
        <v>0.0384933180943315</v>
      </c>
      <c r="D761" s="28">
        <v>0.527520039298009</v>
      </c>
      <c r="E761" s="28">
        <v>0.881933828019904</v>
      </c>
      <c r="F761" s="28">
        <v>1.14566939769065</v>
      </c>
    </row>
    <row r="762" spans="1:9" s="27" customFormat="1" ht="12.75">
      <c r="A762" s="29"/>
      <c r="B762" s="27" t="s">
        <v>1913</v>
      </c>
      <c r="C762" s="28">
        <v>0.1303966429363375</v>
      </c>
      <c r="D762" s="28">
        <v>1.331529518911415</v>
      </c>
      <c r="E762" s="28">
        <v>1.580781431130015</v>
      </c>
      <c r="F762" s="28">
        <v>3.0868297618734</v>
      </c>
      <c r="G762" s="28">
        <v>6.3819967694798</v>
      </c>
      <c r="H762" s="28">
        <v>13.7758076295263</v>
      </c>
      <c r="I762" s="28">
        <v>26.73667520514875</v>
      </c>
    </row>
    <row r="763" spans="1:9" s="27" customFormat="1" ht="12.75">
      <c r="A763" s="29"/>
      <c r="B763" s="27" t="s">
        <v>925</v>
      </c>
      <c r="C763" s="28">
        <v>0.00584926673591666</v>
      </c>
      <c r="D763" s="28">
        <v>-0.32205405657518</v>
      </c>
      <c r="E763" s="28">
        <v>-0.371774073245326</v>
      </c>
      <c r="F763" s="28">
        <v>0.380640861307972</v>
      </c>
      <c r="G763" s="28">
        <v>0.328380630472033</v>
      </c>
      <c r="H763" s="28">
        <v>4.2669971239483</v>
      </c>
      <c r="I763" s="28">
        <v>19.7347190318785</v>
      </c>
    </row>
    <row r="764" spans="1:9" s="27" customFormat="1" ht="12.75">
      <c r="A764" s="29"/>
      <c r="C764" s="28"/>
      <c r="D764" s="28"/>
      <c r="E764" s="28"/>
      <c r="F764" s="28"/>
      <c r="G764" s="28"/>
      <c r="H764" s="28"/>
      <c r="I764" s="28"/>
    </row>
    <row r="765" spans="1:9" s="27" customFormat="1" ht="12.75">
      <c r="A765" s="29"/>
      <c r="C765" s="28"/>
      <c r="D765" s="28"/>
      <c r="E765" s="28"/>
      <c r="F765" s="28"/>
      <c r="G765" s="28"/>
      <c r="H765" s="28"/>
      <c r="I765" s="28"/>
    </row>
    <row r="766" spans="1:9" s="27" customFormat="1" ht="12.75">
      <c r="A766" s="29"/>
      <c r="C766" s="28"/>
      <c r="D766" s="28"/>
      <c r="E766" s="28"/>
      <c r="F766" s="28"/>
      <c r="G766" s="28"/>
      <c r="H766" s="28"/>
      <c r="I766" s="28"/>
    </row>
    <row r="767" spans="1:9" s="27" customFormat="1" ht="12.75">
      <c r="A767" s="29"/>
      <c r="C767" s="28"/>
      <c r="D767" s="28"/>
      <c r="E767" s="28"/>
      <c r="F767" s="28"/>
      <c r="G767" s="28"/>
      <c r="H767" s="28"/>
      <c r="I767" s="28"/>
    </row>
    <row r="768" spans="1:9" s="27" customFormat="1" ht="12.75">
      <c r="A768" s="29"/>
      <c r="C768" s="28"/>
      <c r="D768" s="28"/>
      <c r="E768" s="28"/>
      <c r="F768" s="28"/>
      <c r="G768" s="28"/>
      <c r="H768" s="28"/>
      <c r="I768" s="28"/>
    </row>
    <row r="769" spans="1:9" s="27" customFormat="1" ht="12.75">
      <c r="A769" s="29"/>
      <c r="C769" s="28"/>
      <c r="D769" s="28"/>
      <c r="E769" s="28"/>
      <c r="F769" s="28"/>
      <c r="G769" s="28"/>
      <c r="H769" s="28"/>
      <c r="I769" s="28"/>
    </row>
    <row r="770" s="37" customFormat="1" ht="18">
      <c r="B770" s="37" t="s">
        <v>926</v>
      </c>
    </row>
    <row r="771" spans="1:9" s="27" customFormat="1" ht="12.75">
      <c r="A771" s="36" t="s">
        <v>0</v>
      </c>
      <c r="B771" s="35"/>
      <c r="C771" s="34" t="s">
        <v>1948</v>
      </c>
      <c r="D771" s="34" t="s">
        <v>1921</v>
      </c>
      <c r="E771" s="34" t="s">
        <v>1947</v>
      </c>
      <c r="F771" s="34" t="s">
        <v>1946</v>
      </c>
      <c r="G771" s="34" t="s">
        <v>1945</v>
      </c>
      <c r="H771" s="34" t="s">
        <v>1944</v>
      </c>
      <c r="I771" s="33" t="s">
        <v>1916</v>
      </c>
    </row>
    <row r="772" s="27" customFormat="1" ht="12.75">
      <c r="B772" s="27" t="s">
        <v>1914</v>
      </c>
    </row>
    <row r="773" s="27" customFormat="1" ht="12.75">
      <c r="B773" s="27" t="s">
        <v>927</v>
      </c>
    </row>
    <row r="774" spans="1:9" s="27" customFormat="1" ht="12.75">
      <c r="A774" s="29" t="s">
        <v>929</v>
      </c>
      <c r="B774" s="27" t="s">
        <v>928</v>
      </c>
      <c r="C774" s="28">
        <v>0.560225978918167</v>
      </c>
      <c r="D774" s="28">
        <v>3.3438364167017</v>
      </c>
      <c r="E774" s="28">
        <v>4.05737146195435</v>
      </c>
      <c r="F774" s="28">
        <v>8.36589585459987</v>
      </c>
      <c r="G774" s="28">
        <v>18.7391530098066</v>
      </c>
      <c r="H774" s="28">
        <v>36.3123478762817</v>
      </c>
      <c r="I774" s="28">
        <v>55.8720333805476</v>
      </c>
    </row>
    <row r="775" s="27" customFormat="1" ht="12.75">
      <c r="B775" s="27" t="s">
        <v>930</v>
      </c>
    </row>
    <row r="776" spans="1:9" s="27" customFormat="1" ht="12.75">
      <c r="A776" s="29" t="s">
        <v>932</v>
      </c>
      <c r="B776" s="27" t="s">
        <v>931</v>
      </c>
      <c r="C776" s="28">
        <v>0.681291089260724</v>
      </c>
      <c r="D776" s="28">
        <v>3.33555879485554</v>
      </c>
      <c r="E776" s="28">
        <v>3.85011770102637</v>
      </c>
      <c r="F776" s="28">
        <v>8.84959184387999</v>
      </c>
      <c r="G776" s="28">
        <v>18.0013661900751</v>
      </c>
      <c r="H776" s="28">
        <v>36.8140639775942</v>
      </c>
      <c r="I776" s="28">
        <v>68.1914847047151</v>
      </c>
    </row>
    <row r="777" spans="1:8" s="27" customFormat="1" ht="12.75">
      <c r="A777" s="29" t="s">
        <v>934</v>
      </c>
      <c r="B777" s="27" t="s">
        <v>933</v>
      </c>
      <c r="C777" s="28">
        <v>0.410838305781084</v>
      </c>
      <c r="D777" s="28">
        <v>2.92992473813396</v>
      </c>
      <c r="E777" s="28">
        <v>3.70504495376587</v>
      </c>
      <c r="F777" s="28">
        <v>8.59470081044042</v>
      </c>
      <c r="G777" s="28">
        <v>19.6772575241498</v>
      </c>
      <c r="H777" s="28">
        <v>39.0328978808426</v>
      </c>
    </row>
    <row r="778" spans="1:9" s="27" customFormat="1" ht="12.75">
      <c r="A778" s="29" t="s">
        <v>936</v>
      </c>
      <c r="B778" s="27" t="s">
        <v>935</v>
      </c>
      <c r="C778" s="28">
        <v>1.07349334198442</v>
      </c>
      <c r="D778" s="28">
        <v>6.0509254606069</v>
      </c>
      <c r="E778" s="28">
        <v>6.39946326603259</v>
      </c>
      <c r="F778" s="28">
        <v>11.9863394559682</v>
      </c>
      <c r="G778" s="28">
        <v>21.8678894857173</v>
      </c>
      <c r="H778" s="28">
        <v>43.1281841796038</v>
      </c>
      <c r="I778" s="28">
        <v>69.0451909133099</v>
      </c>
    </row>
    <row r="779" spans="1:9" s="27" customFormat="1" ht="12.75">
      <c r="A779" s="29" t="s">
        <v>938</v>
      </c>
      <c r="B779" s="27" t="s">
        <v>937</v>
      </c>
      <c r="C779" s="28">
        <v>1.09816311089146</v>
      </c>
      <c r="D779" s="28">
        <v>5.74343563359393</v>
      </c>
      <c r="E779" s="28">
        <v>6.14184696863719</v>
      </c>
      <c r="F779" s="28">
        <v>12.1875426190176</v>
      </c>
      <c r="G779" s="28">
        <v>22.0667991189996</v>
      </c>
      <c r="H779" s="28">
        <v>43.3771864031572</v>
      </c>
      <c r="I779" s="28">
        <v>68.4884031759328</v>
      </c>
    </row>
    <row r="780" spans="1:9" s="27" customFormat="1" ht="12.75">
      <c r="A780" s="29"/>
      <c r="B780" s="27" t="s">
        <v>1913</v>
      </c>
      <c r="C780" s="28">
        <v>0.681291089260724</v>
      </c>
      <c r="D780" s="28">
        <v>3.3438364167017</v>
      </c>
      <c r="E780" s="28">
        <v>4.05737146195435</v>
      </c>
      <c r="F780" s="28">
        <v>8.84959184387999</v>
      </c>
      <c r="G780" s="28">
        <v>19.6772575241498</v>
      </c>
      <c r="H780" s="28">
        <v>39.0328978808426</v>
      </c>
      <c r="I780" s="28">
        <v>68.33994394032395</v>
      </c>
    </row>
    <row r="781" spans="1:9" s="27" customFormat="1" ht="12.75">
      <c r="A781" s="29"/>
      <c r="B781" s="27" t="s">
        <v>939</v>
      </c>
      <c r="C781" s="28">
        <v>0.218449387559204</v>
      </c>
      <c r="D781" s="28">
        <v>0.573909310549722</v>
      </c>
      <c r="E781" s="28">
        <v>0.673125421685962</v>
      </c>
      <c r="F781" s="28">
        <v>6.97331190274604</v>
      </c>
      <c r="G781" s="28">
        <v>14.4274962047012</v>
      </c>
      <c r="H781" s="28">
        <v>32.1863716664975</v>
      </c>
      <c r="I781" s="28">
        <v>63.0444145984906</v>
      </c>
    </row>
    <row r="782" spans="1:9" s="27" customFormat="1" ht="12.75">
      <c r="A782" s="29"/>
      <c r="B782" s="27" t="s">
        <v>941</v>
      </c>
      <c r="C782" s="28">
        <v>0.0592728601606162</v>
      </c>
      <c r="D782" s="28">
        <v>0.368956951545342</v>
      </c>
      <c r="E782" s="28">
        <v>0.560313166239682</v>
      </c>
      <c r="F782" s="28">
        <v>3.87953769420822</v>
      </c>
      <c r="G782" s="28">
        <v>8.16370118191161</v>
      </c>
      <c r="H782" s="28">
        <v>20.6853487663722</v>
      </c>
      <c r="I782" s="28">
        <v>46.1233406587685</v>
      </c>
    </row>
    <row r="783" spans="1:9" s="27" customFormat="1" ht="12.75">
      <c r="A783" s="29"/>
      <c r="C783" s="28"/>
      <c r="D783" s="28"/>
      <c r="E783" s="28"/>
      <c r="F783" s="28"/>
      <c r="G783" s="28"/>
      <c r="H783" s="28"/>
      <c r="I783" s="28"/>
    </row>
    <row r="784" spans="1:9" s="27" customFormat="1" ht="12.75">
      <c r="A784" s="29"/>
      <c r="C784" s="28"/>
      <c r="D784" s="28"/>
      <c r="E784" s="28"/>
      <c r="F784" s="28"/>
      <c r="G784" s="28"/>
      <c r="H784" s="28"/>
      <c r="I784" s="28"/>
    </row>
    <row r="785" spans="1:9" s="27" customFormat="1" ht="12.75">
      <c r="A785" s="29"/>
      <c r="C785" s="28"/>
      <c r="D785" s="28"/>
      <c r="E785" s="28"/>
      <c r="F785" s="28"/>
      <c r="G785" s="28"/>
      <c r="H785" s="28"/>
      <c r="I785" s="28"/>
    </row>
    <row r="786" spans="1:9" s="27" customFormat="1" ht="12.75">
      <c r="A786" s="29"/>
      <c r="C786" s="28"/>
      <c r="D786" s="28"/>
      <c r="E786" s="28"/>
      <c r="F786" s="28"/>
      <c r="G786" s="28"/>
      <c r="H786" s="28"/>
      <c r="I786" s="28"/>
    </row>
    <row r="787" spans="1:9" s="27" customFormat="1" ht="12.75">
      <c r="A787" s="29"/>
      <c r="C787" s="28"/>
      <c r="D787" s="28"/>
      <c r="E787" s="28"/>
      <c r="F787" s="28"/>
      <c r="G787" s="28"/>
      <c r="H787" s="28"/>
      <c r="I787" s="28"/>
    </row>
    <row r="788" spans="1:9" s="27" customFormat="1" ht="12.75">
      <c r="A788" s="29"/>
      <c r="C788" s="28"/>
      <c r="D788" s="28"/>
      <c r="E788" s="28"/>
      <c r="F788" s="28"/>
      <c r="G788" s="28"/>
      <c r="H788" s="28"/>
      <c r="I788" s="28"/>
    </row>
    <row r="789" spans="1:9" s="27" customFormat="1" ht="12.75">
      <c r="A789" s="29"/>
      <c r="C789" s="28"/>
      <c r="D789" s="28"/>
      <c r="E789" s="28"/>
      <c r="F789" s="28"/>
      <c r="G789" s="28"/>
      <c r="H789" s="28"/>
      <c r="I789" s="28"/>
    </row>
    <row r="790" spans="1:9" s="27" customFormat="1" ht="12.75">
      <c r="A790" s="29"/>
      <c r="C790" s="28"/>
      <c r="D790" s="28"/>
      <c r="E790" s="28"/>
      <c r="F790" s="28"/>
      <c r="G790" s="28"/>
      <c r="H790" s="28"/>
      <c r="I790" s="28"/>
    </row>
    <row r="791" spans="1:9" s="27" customFormat="1" ht="12.75">
      <c r="A791" s="29"/>
      <c r="C791" s="28"/>
      <c r="D791" s="28"/>
      <c r="E791" s="28"/>
      <c r="F791" s="28"/>
      <c r="G791" s="28"/>
      <c r="H791" s="28"/>
      <c r="I791" s="28"/>
    </row>
    <row r="792" spans="1:9" s="27" customFormat="1" ht="12.75">
      <c r="A792" s="29"/>
      <c r="C792" s="28"/>
      <c r="D792" s="28"/>
      <c r="E792" s="28"/>
      <c r="F792" s="28"/>
      <c r="G792" s="28"/>
      <c r="H792" s="28"/>
      <c r="I792" s="28"/>
    </row>
    <row r="793" s="37" customFormat="1" ht="18">
      <c r="B793" s="37" t="s">
        <v>943</v>
      </c>
    </row>
    <row r="794" spans="1:9" s="27" customFormat="1" ht="12.75">
      <c r="A794" s="36" t="s">
        <v>0</v>
      </c>
      <c r="B794" s="35"/>
      <c r="C794" s="34" t="s">
        <v>1948</v>
      </c>
      <c r="D794" s="34" t="s">
        <v>1921</v>
      </c>
      <c r="E794" s="34" t="s">
        <v>1947</v>
      </c>
      <c r="F794" s="34" t="s">
        <v>1946</v>
      </c>
      <c r="G794" s="34" t="s">
        <v>1945</v>
      </c>
      <c r="H794" s="34" t="s">
        <v>1944</v>
      </c>
      <c r="I794" s="33" t="s">
        <v>1916</v>
      </c>
    </row>
    <row r="795" s="27" customFormat="1" ht="12.75">
      <c r="B795" s="27" t="s">
        <v>1914</v>
      </c>
    </row>
    <row r="796" s="27" customFormat="1" ht="12.75">
      <c r="B796" s="27" t="s">
        <v>944</v>
      </c>
    </row>
    <row r="797" spans="1:6" s="27" customFormat="1" ht="12.75">
      <c r="A797" s="29" t="s">
        <v>946</v>
      </c>
      <c r="B797" s="27" t="s">
        <v>945</v>
      </c>
      <c r="C797" s="28">
        <v>-0.572252465569806</v>
      </c>
      <c r="D797" s="28">
        <v>3.06595475976349</v>
      </c>
      <c r="E797" s="28">
        <v>4.66117381191234</v>
      </c>
      <c r="F797" s="28">
        <v>7.5970041115878</v>
      </c>
    </row>
    <row r="798" s="27" customFormat="1" ht="12.75">
      <c r="B798" s="27" t="s">
        <v>947</v>
      </c>
    </row>
    <row r="799" spans="1:7" s="27" customFormat="1" ht="12.75">
      <c r="A799" s="29" t="s">
        <v>949</v>
      </c>
      <c r="B799" s="27" t="s">
        <v>948</v>
      </c>
      <c r="C799" s="28">
        <v>-0.276860783973048</v>
      </c>
      <c r="D799" s="28">
        <v>8.4115764499511</v>
      </c>
      <c r="E799" s="28">
        <v>10.5320270380024</v>
      </c>
      <c r="F799" s="28">
        <v>15.5601639773345</v>
      </c>
      <c r="G799" s="28">
        <v>38.253821366811</v>
      </c>
    </row>
    <row r="800" s="27" customFormat="1" ht="12.75">
      <c r="B800" s="27" t="s">
        <v>950</v>
      </c>
    </row>
    <row r="801" spans="1:6" s="27" customFormat="1" ht="12.75">
      <c r="A801" s="29" t="s">
        <v>952</v>
      </c>
      <c r="B801" s="27" t="s">
        <v>951</v>
      </c>
      <c r="C801" s="28">
        <v>-0.294609933508368</v>
      </c>
      <c r="D801" s="28">
        <v>8.0120282166761</v>
      </c>
      <c r="E801" s="28">
        <v>10.1037500484833</v>
      </c>
      <c r="F801" s="28">
        <v>15.0293578733969</v>
      </c>
    </row>
    <row r="802" s="27" customFormat="1" ht="12.75">
      <c r="B802" s="27" t="s">
        <v>953</v>
      </c>
    </row>
    <row r="803" spans="1:9" s="27" customFormat="1" ht="12.75">
      <c r="A803" s="29" t="s">
        <v>955</v>
      </c>
      <c r="B803" s="27" t="s">
        <v>954</v>
      </c>
      <c r="C803" s="28">
        <v>-0.330374383103082</v>
      </c>
      <c r="D803" s="28">
        <v>4.02305180404776</v>
      </c>
      <c r="E803" s="28">
        <v>6.04114553673392</v>
      </c>
      <c r="F803" s="28">
        <v>9.6991639373424</v>
      </c>
      <c r="G803" s="28">
        <v>21.5041984225856</v>
      </c>
      <c r="H803" s="28">
        <v>45.0442248727129</v>
      </c>
      <c r="I803" s="28">
        <v>70.7910375615133</v>
      </c>
    </row>
    <row r="804" s="27" customFormat="1" ht="12.75">
      <c r="B804" s="27" t="s">
        <v>956</v>
      </c>
    </row>
    <row r="805" spans="1:7" s="27" customFormat="1" ht="12.75">
      <c r="A805" s="29" t="s">
        <v>958</v>
      </c>
      <c r="B805" s="27" t="s">
        <v>957</v>
      </c>
      <c r="C805" s="28">
        <v>-0.416252869278356</v>
      </c>
      <c r="D805" s="28">
        <v>4.13042935355013</v>
      </c>
      <c r="E805" s="28">
        <v>6.12946700226047</v>
      </c>
      <c r="F805" s="28">
        <v>10.4020758753681</v>
      </c>
      <c r="G805" s="28">
        <v>22.3838750245257</v>
      </c>
    </row>
    <row r="806" spans="1:9" s="27" customFormat="1" ht="12.75">
      <c r="A806" s="29" t="s">
        <v>960</v>
      </c>
      <c r="B806" s="27" t="s">
        <v>959</v>
      </c>
      <c r="C806" s="28">
        <v>0.0453567138358875</v>
      </c>
      <c r="D806" s="28">
        <v>6.17607328232218</v>
      </c>
      <c r="E806" s="28">
        <v>7.99839715360804</v>
      </c>
      <c r="F806" s="28">
        <v>16.99792915499</v>
      </c>
      <c r="G806" s="28">
        <v>37.0659791820125</v>
      </c>
      <c r="H806" s="28">
        <v>63.2685263631022</v>
      </c>
      <c r="I806" s="28">
        <v>87.5180891998466</v>
      </c>
    </row>
    <row r="807" spans="1:9" s="27" customFormat="1" ht="12.75">
      <c r="A807" s="29" t="s">
        <v>962</v>
      </c>
      <c r="B807" s="27" t="s">
        <v>961</v>
      </c>
      <c r="C807" s="28">
        <v>-0.547309604508309</v>
      </c>
      <c r="D807" s="28">
        <v>3.15254354955609</v>
      </c>
      <c r="E807" s="28">
        <v>4.52629265049491</v>
      </c>
      <c r="F807" s="28">
        <v>8.69556094673512</v>
      </c>
      <c r="G807" s="28">
        <v>22.7462951991465</v>
      </c>
      <c r="H807" s="28">
        <v>43.8856159331417</v>
      </c>
      <c r="I807" s="28">
        <v>64.1776707947303</v>
      </c>
    </row>
    <row r="808" spans="1:9" s="27" customFormat="1" ht="12.75">
      <c r="A808" s="29" t="s">
        <v>964</v>
      </c>
      <c r="B808" s="27" t="s">
        <v>963</v>
      </c>
      <c r="C808" s="28">
        <v>-0.82451217063639</v>
      </c>
      <c r="D808" s="28">
        <v>6.02190106302666</v>
      </c>
      <c r="E808" s="28">
        <v>8.13081715144961</v>
      </c>
      <c r="F808" s="28">
        <v>15.7901531138223</v>
      </c>
      <c r="G808" s="28">
        <v>32.1415966229944</v>
      </c>
      <c r="H808" s="28">
        <v>50.592972931203</v>
      </c>
      <c r="I808" s="28">
        <v>71.1280121735992</v>
      </c>
    </row>
    <row r="809" spans="1:5" s="27" customFormat="1" ht="12.75">
      <c r="A809" s="29" t="s">
        <v>966</v>
      </c>
      <c r="B809" s="27" t="s">
        <v>965</v>
      </c>
      <c r="C809" s="28">
        <v>-0.865586801303228</v>
      </c>
      <c r="D809" s="28">
        <v>5.43550494183969</v>
      </c>
      <c r="E809" s="28">
        <v>7.27637129705516</v>
      </c>
    </row>
    <row r="810" spans="1:9" s="27" customFormat="1" ht="12.75">
      <c r="A810" s="29" t="s">
        <v>968</v>
      </c>
      <c r="B810" s="27" t="s">
        <v>967</v>
      </c>
      <c r="C810" s="28">
        <v>-0.239149689991152</v>
      </c>
      <c r="D810" s="28">
        <v>6.71890758914052</v>
      </c>
      <c r="E810" s="28">
        <v>8.48371442670414</v>
      </c>
      <c r="F810" s="28">
        <v>19.3348349118156</v>
      </c>
      <c r="G810" s="28">
        <v>42.2485326658736</v>
      </c>
      <c r="H810" s="28">
        <v>68.1016202948986</v>
      </c>
      <c r="I810" s="28">
        <v>117.004205696499</v>
      </c>
    </row>
    <row r="811" spans="1:9" s="27" customFormat="1" ht="12.75">
      <c r="A811" s="29" t="s">
        <v>970</v>
      </c>
      <c r="B811" s="27" t="s">
        <v>969</v>
      </c>
      <c r="C811" s="28">
        <v>-0.615168292468585</v>
      </c>
      <c r="D811" s="28">
        <v>5.09404123430667</v>
      </c>
      <c r="E811" s="28">
        <v>7.38342443519804</v>
      </c>
      <c r="F811" s="28">
        <v>12.0064559555796</v>
      </c>
      <c r="G811" s="28">
        <v>25.3085445669938</v>
      </c>
      <c r="H811" s="28">
        <v>50.2507854045128</v>
      </c>
      <c r="I811" s="28">
        <v>103.594198616888</v>
      </c>
    </row>
    <row r="812" s="27" customFormat="1" ht="12.75">
      <c r="B812" s="27" t="s">
        <v>971</v>
      </c>
    </row>
    <row r="813" spans="1:9" s="27" customFormat="1" ht="12.75">
      <c r="A813" s="29" t="s">
        <v>973</v>
      </c>
      <c r="B813" s="27" t="s">
        <v>972</v>
      </c>
      <c r="C813" s="28">
        <v>-0.409195047106203</v>
      </c>
      <c r="D813" s="28">
        <v>1.86932111128096</v>
      </c>
      <c r="E813" s="28">
        <v>2.37460423262789</v>
      </c>
      <c r="F813" s="28">
        <v>0.120444805467634</v>
      </c>
      <c r="G813" s="28">
        <v>8.23022725274735</v>
      </c>
      <c r="H813" s="28">
        <v>25.400034662882</v>
      </c>
      <c r="I813" s="28">
        <v>50.0615105322682</v>
      </c>
    </row>
    <row r="814" s="27" customFormat="1" ht="12.75">
      <c r="B814" s="27" t="s">
        <v>974</v>
      </c>
    </row>
    <row r="815" spans="1:9" s="27" customFormat="1" ht="12.75">
      <c r="A815" s="29" t="s">
        <v>976</v>
      </c>
      <c r="B815" s="27" t="s">
        <v>975</v>
      </c>
      <c r="C815" s="28">
        <v>-0.492760069594132</v>
      </c>
      <c r="D815" s="28">
        <v>3.87849534177365</v>
      </c>
      <c r="E815" s="28">
        <v>5.41933106768345</v>
      </c>
      <c r="F815" s="28">
        <v>9.93752016008752</v>
      </c>
      <c r="G815" s="28">
        <v>20.2123393743972</v>
      </c>
      <c r="H815" s="28">
        <v>45.3550416343959</v>
      </c>
      <c r="I815" s="28">
        <v>83.924889706209</v>
      </c>
    </row>
    <row r="816" s="27" customFormat="1" ht="12.75">
      <c r="B816" s="27" t="s">
        <v>977</v>
      </c>
    </row>
    <row r="817" spans="1:5" s="27" customFormat="1" ht="12.75">
      <c r="A817" s="29" t="s">
        <v>979</v>
      </c>
      <c r="B817" s="27" t="s">
        <v>978</v>
      </c>
      <c r="C817" s="28">
        <v>-0.328808684366056</v>
      </c>
      <c r="D817" s="28">
        <v>2.06612147063339</v>
      </c>
      <c r="E817" s="28">
        <v>3.20306726632812</v>
      </c>
    </row>
    <row r="818" s="27" customFormat="1" ht="12.75">
      <c r="B818" s="27" t="s">
        <v>980</v>
      </c>
    </row>
    <row r="819" spans="1:9" s="27" customFormat="1" ht="12.75">
      <c r="A819" s="29" t="s">
        <v>982</v>
      </c>
      <c r="B819" s="27" t="s">
        <v>981</v>
      </c>
      <c r="C819" s="28">
        <v>-0.660667041936393</v>
      </c>
      <c r="D819" s="28">
        <v>5.65647817975866</v>
      </c>
      <c r="E819" s="28">
        <v>8.06496279754956</v>
      </c>
      <c r="F819" s="28">
        <v>-12.4555610442061</v>
      </c>
      <c r="G819" s="28">
        <v>-10.2378701758427</v>
      </c>
      <c r="H819" s="28">
        <v>2.63976528044043</v>
      </c>
      <c r="I819" s="28">
        <v>33.6615927384016</v>
      </c>
    </row>
    <row r="820" spans="1:6" s="27" customFormat="1" ht="12.75">
      <c r="A820" s="29" t="s">
        <v>984</v>
      </c>
      <c r="B820" s="27" t="s">
        <v>983</v>
      </c>
      <c r="C820" s="28">
        <v>-0.0914509087216948</v>
      </c>
      <c r="D820" s="28">
        <v>1.39161115712434</v>
      </c>
      <c r="E820" s="28">
        <v>2.22878652474031</v>
      </c>
      <c r="F820" s="28">
        <v>-2.37524956832765</v>
      </c>
    </row>
    <row r="821" s="27" customFormat="1" ht="12.75">
      <c r="B821" s="27" t="s">
        <v>985</v>
      </c>
    </row>
    <row r="822" spans="1:5" s="27" customFormat="1" ht="12.75">
      <c r="A822" s="29" t="s">
        <v>987</v>
      </c>
      <c r="B822" s="27" t="s">
        <v>986</v>
      </c>
      <c r="C822" s="28">
        <v>-0.180816843746958</v>
      </c>
      <c r="D822" s="28">
        <v>0.87075237376648</v>
      </c>
      <c r="E822" s="28">
        <v>1.24583905996889</v>
      </c>
    </row>
    <row r="823" spans="1:6" s="27" customFormat="1" ht="12.75">
      <c r="A823" s="29" t="s">
        <v>989</v>
      </c>
      <c r="B823" s="27" t="s">
        <v>988</v>
      </c>
      <c r="C823" s="28">
        <v>-0.116785221361078</v>
      </c>
      <c r="D823" s="28">
        <v>0.768839187418905</v>
      </c>
      <c r="E823" s="28">
        <v>1.08033482632901</v>
      </c>
      <c r="F823" s="28">
        <v>-0.167690035890302</v>
      </c>
    </row>
    <row r="824" spans="1:5" s="27" customFormat="1" ht="12.75">
      <c r="A824" s="29" t="s">
        <v>991</v>
      </c>
      <c r="B824" s="27" t="s">
        <v>990</v>
      </c>
      <c r="C824" s="28">
        <v>-0.214013212989675</v>
      </c>
      <c r="D824" s="28">
        <v>1.69714514992036</v>
      </c>
      <c r="E824" s="28">
        <v>2.37910421211597</v>
      </c>
    </row>
    <row r="825" s="27" customFormat="1" ht="12.75">
      <c r="B825" s="27" t="s">
        <v>992</v>
      </c>
    </row>
    <row r="826" spans="1:9" s="27" customFormat="1" ht="12.75">
      <c r="A826" s="29" t="s">
        <v>994</v>
      </c>
      <c r="B826" s="27" t="s">
        <v>993</v>
      </c>
      <c r="C826" s="28">
        <v>-0.672844991748129</v>
      </c>
      <c r="D826" s="28">
        <v>4.64089875618563</v>
      </c>
      <c r="E826" s="28">
        <v>6.61579341827347</v>
      </c>
      <c r="F826" s="28">
        <v>7.30302406912156</v>
      </c>
      <c r="G826" s="28">
        <v>18.7011688970167</v>
      </c>
      <c r="H826" s="28">
        <v>39.3454681199154</v>
      </c>
      <c r="I826" s="28">
        <v>59.6938384998086</v>
      </c>
    </row>
    <row r="827" s="27" customFormat="1" ht="12.75">
      <c r="B827" s="27" t="s">
        <v>995</v>
      </c>
    </row>
    <row r="828" spans="1:9" s="27" customFormat="1" ht="12.75">
      <c r="A828" s="29" t="s">
        <v>997</v>
      </c>
      <c r="B828" s="27" t="s">
        <v>996</v>
      </c>
      <c r="C828" s="28">
        <v>-0.663369919189479</v>
      </c>
      <c r="D828" s="28">
        <v>4.77038544714413</v>
      </c>
      <c r="E828" s="28">
        <v>6.73924313115604</v>
      </c>
      <c r="F828" s="28">
        <v>5.60259017518198</v>
      </c>
      <c r="G828" s="28">
        <v>16.5936712983687</v>
      </c>
      <c r="H828" s="28">
        <v>36.1259036750704</v>
      </c>
      <c r="I828" s="28">
        <v>51.4405591735731</v>
      </c>
    </row>
    <row r="829" spans="1:5" s="27" customFormat="1" ht="12.75">
      <c r="A829" s="29" t="s">
        <v>999</v>
      </c>
      <c r="B829" s="27" t="s">
        <v>998</v>
      </c>
      <c r="C829" s="28">
        <v>-0.440705318591823</v>
      </c>
      <c r="D829" s="28">
        <v>4.35498735243115</v>
      </c>
      <c r="E829" s="28">
        <v>5.92228485460637</v>
      </c>
    </row>
    <row r="830" spans="1:9" s="27" customFormat="1" ht="12.75">
      <c r="A830" s="29"/>
      <c r="B830" s="27" t="s">
        <v>1913</v>
      </c>
      <c r="C830" s="28">
        <v>-0.41272395819227947</v>
      </c>
      <c r="D830" s="28">
        <v>4.24270835299064</v>
      </c>
      <c r="E830" s="28">
        <v>6.085306269497195</v>
      </c>
      <c r="F830" s="28">
        <v>9.6991639373424</v>
      </c>
      <c r="G830" s="28">
        <v>22.3838750245257</v>
      </c>
      <c r="H830" s="28">
        <v>45.0442248727129</v>
      </c>
      <c r="I830" s="28">
        <v>70.7910375615133</v>
      </c>
    </row>
    <row r="831" spans="1:9" s="27" customFormat="1" ht="12.75">
      <c r="A831" s="29"/>
      <c r="B831" s="27" t="s">
        <v>1000</v>
      </c>
      <c r="C831" s="28">
        <v>-0.520737967340763</v>
      </c>
      <c r="D831" s="28">
        <v>6.12052161687362</v>
      </c>
      <c r="E831" s="28">
        <v>8.04107530427561</v>
      </c>
      <c r="F831" s="28">
        <v>15.9448011061947</v>
      </c>
      <c r="G831" s="28">
        <v>35.8306806270504</v>
      </c>
      <c r="H831" s="28">
        <v>66.689178610736</v>
      </c>
      <c r="I831" s="28">
        <v>106.152966979177</v>
      </c>
    </row>
    <row r="832" spans="1:9" s="27" customFormat="1" ht="12.75">
      <c r="A832" s="29"/>
      <c r="B832" s="27" t="s">
        <v>1001</v>
      </c>
      <c r="C832" s="28">
        <v>-2.18268913033337</v>
      </c>
      <c r="D832" s="28">
        <v>-2.76787188196626</v>
      </c>
      <c r="E832" s="28">
        <v>-0.580706373376695</v>
      </c>
      <c r="F832" s="28">
        <v>23.464912295729</v>
      </c>
      <c r="G832" s="28">
        <v>44.7081500462936</v>
      </c>
      <c r="H832" s="28">
        <v>77.7780777501743</v>
      </c>
      <c r="I832" s="28">
        <v>161.137287754668</v>
      </c>
    </row>
    <row r="833" spans="1:9" s="27" customFormat="1" ht="12.75">
      <c r="A833" s="29"/>
      <c r="B833" s="27" t="s">
        <v>1002</v>
      </c>
      <c r="C833" s="28">
        <v>-0.401592979554598</v>
      </c>
      <c r="D833" s="28">
        <v>6.02292363348902</v>
      </c>
      <c r="E833" s="28">
        <v>7.67781502905346</v>
      </c>
      <c r="F833" s="28">
        <v>16.0080082492889</v>
      </c>
      <c r="G833" s="28">
        <v>30.9615594379142</v>
      </c>
      <c r="H833" s="28">
        <v>59.7292358271801</v>
      </c>
      <c r="I833" s="28">
        <v>106.736529214342</v>
      </c>
    </row>
    <row r="834" spans="1:9" s="27" customFormat="1" ht="12.75">
      <c r="A834" s="29"/>
      <c r="C834" s="28"/>
      <c r="D834" s="28"/>
      <c r="E834" s="28"/>
      <c r="F834" s="28"/>
      <c r="G834" s="28"/>
      <c r="H834" s="28"/>
      <c r="I834" s="28"/>
    </row>
    <row r="835" spans="1:9" s="27" customFormat="1" ht="12.75">
      <c r="A835" s="29"/>
      <c r="C835" s="28"/>
      <c r="D835" s="28"/>
      <c r="E835" s="28"/>
      <c r="F835" s="28"/>
      <c r="G835" s="28"/>
      <c r="H835" s="28"/>
      <c r="I835" s="28"/>
    </row>
    <row r="836" spans="1:9" s="27" customFormat="1" ht="12.75">
      <c r="A836" s="29"/>
      <c r="C836" s="28"/>
      <c r="D836" s="28"/>
      <c r="E836" s="28"/>
      <c r="F836" s="28"/>
      <c r="G836" s="28"/>
      <c r="H836" s="28"/>
      <c r="I836" s="28"/>
    </row>
    <row r="837" spans="1:9" s="27" customFormat="1" ht="12.75">
      <c r="A837" s="29"/>
      <c r="C837" s="28"/>
      <c r="D837" s="28"/>
      <c r="E837" s="28"/>
      <c r="F837" s="28"/>
      <c r="G837" s="28"/>
      <c r="H837" s="28"/>
      <c r="I837" s="28"/>
    </row>
    <row r="838" spans="1:9" s="27" customFormat="1" ht="12.75">
      <c r="A838" s="29"/>
      <c r="C838" s="28"/>
      <c r="D838" s="28"/>
      <c r="E838" s="28"/>
      <c r="F838" s="28"/>
      <c r="G838" s="28"/>
      <c r="H838" s="28"/>
      <c r="I838" s="28"/>
    </row>
    <row r="839" spans="1:9" s="27" customFormat="1" ht="12.75">
      <c r="A839" s="29"/>
      <c r="C839" s="28"/>
      <c r="D839" s="28"/>
      <c r="E839" s="28"/>
      <c r="F839" s="28"/>
      <c r="G839" s="28"/>
      <c r="H839" s="28"/>
      <c r="I839" s="28"/>
    </row>
    <row r="840" spans="1:9" s="27" customFormat="1" ht="12.75">
      <c r="A840" s="29"/>
      <c r="C840" s="28"/>
      <c r="D840" s="28"/>
      <c r="E840" s="28"/>
      <c r="F840" s="28"/>
      <c r="G840" s="28"/>
      <c r="H840" s="28"/>
      <c r="I840" s="28"/>
    </row>
    <row r="841" spans="1:9" s="27" customFormat="1" ht="12.75">
      <c r="A841" s="29"/>
      <c r="C841" s="28"/>
      <c r="D841" s="28"/>
      <c r="E841" s="28"/>
      <c r="F841" s="28"/>
      <c r="G841" s="28"/>
      <c r="H841" s="28"/>
      <c r="I841" s="28"/>
    </row>
    <row r="842" s="37" customFormat="1" ht="18">
      <c r="B842" s="37" t="s">
        <v>1003</v>
      </c>
    </row>
    <row r="843" spans="1:9" s="27" customFormat="1" ht="12.75">
      <c r="A843" s="36" t="s">
        <v>0</v>
      </c>
      <c r="B843" s="35"/>
      <c r="C843" s="34" t="s">
        <v>1948</v>
      </c>
      <c r="D843" s="34" t="s">
        <v>1921</v>
      </c>
      <c r="E843" s="34" t="s">
        <v>1947</v>
      </c>
      <c r="F843" s="34" t="s">
        <v>1946</v>
      </c>
      <c r="G843" s="34" t="s">
        <v>1945</v>
      </c>
      <c r="H843" s="34" t="s">
        <v>1944</v>
      </c>
      <c r="I843" s="33" t="s">
        <v>1916</v>
      </c>
    </row>
    <row r="844" s="27" customFormat="1" ht="12.75">
      <c r="B844" s="27" t="s">
        <v>1914</v>
      </c>
    </row>
    <row r="845" s="27" customFormat="1" ht="12.75">
      <c r="B845" s="27" t="s">
        <v>1004</v>
      </c>
    </row>
    <row r="846" spans="1:2" s="27" customFormat="1" ht="12.75">
      <c r="A846" s="29" t="s">
        <v>1006</v>
      </c>
      <c r="B846" s="27" t="s">
        <v>1005</v>
      </c>
    </row>
    <row r="847" s="27" customFormat="1" ht="12.75">
      <c r="B847" s="27" t="s">
        <v>1007</v>
      </c>
    </row>
    <row r="848" spans="1:9" s="27" customFormat="1" ht="12.75">
      <c r="A848" s="29" t="s">
        <v>1009</v>
      </c>
      <c r="B848" s="27" t="s">
        <v>1008</v>
      </c>
      <c r="C848" s="28">
        <v>0.195837919127587</v>
      </c>
      <c r="D848" s="28">
        <v>2.84970898368946</v>
      </c>
      <c r="E848" s="28">
        <v>3.66981807813739</v>
      </c>
      <c r="F848" s="28">
        <v>4.45396006824622</v>
      </c>
      <c r="G848" s="28">
        <v>9.94693492983351</v>
      </c>
      <c r="H848" s="28">
        <v>11.131042081412</v>
      </c>
      <c r="I848" s="28">
        <v>9.01381519970874</v>
      </c>
    </row>
    <row r="849" spans="1:7" s="27" customFormat="1" ht="12.75">
      <c r="A849" s="29" t="s">
        <v>1011</v>
      </c>
      <c r="B849" s="27" t="s">
        <v>1010</v>
      </c>
      <c r="C849" s="28">
        <v>0.14018218958342</v>
      </c>
      <c r="D849" s="28">
        <v>2.72161835743581</v>
      </c>
      <c r="E849" s="28">
        <v>3.5746991292143</v>
      </c>
      <c r="F849" s="28">
        <v>4.21206933867276</v>
      </c>
      <c r="G849" s="28">
        <v>9.59720171956589</v>
      </c>
    </row>
    <row r="850" s="27" customFormat="1" ht="12.75">
      <c r="B850" s="27" t="s">
        <v>1012</v>
      </c>
    </row>
    <row r="851" spans="1:6" s="27" customFormat="1" ht="12.75">
      <c r="A851" s="29" t="s">
        <v>1014</v>
      </c>
      <c r="B851" s="27" t="s">
        <v>1013</v>
      </c>
      <c r="C851" s="28">
        <v>-0.099639486222576</v>
      </c>
      <c r="D851" s="28">
        <v>3.24464997846885</v>
      </c>
      <c r="E851" s="28">
        <v>3.60525391215799</v>
      </c>
      <c r="F851" s="28">
        <v>4.53244365249369</v>
      </c>
    </row>
    <row r="852" spans="1:9" s="27" customFormat="1" ht="12.75">
      <c r="A852" s="29" t="s">
        <v>1016</v>
      </c>
      <c r="B852" s="27" t="s">
        <v>1015</v>
      </c>
      <c r="C852" s="28">
        <v>-0.274008819993028</v>
      </c>
      <c r="D852" s="28">
        <v>3.48287978999388</v>
      </c>
      <c r="E852" s="28">
        <v>4.8561541736901</v>
      </c>
      <c r="F852" s="28">
        <v>7.20008025572767</v>
      </c>
      <c r="G852" s="28">
        <v>18.9030452380668</v>
      </c>
      <c r="H852" s="28">
        <v>36.4321094784075</v>
      </c>
      <c r="I852" s="28">
        <v>43.2064454930856</v>
      </c>
    </row>
    <row r="853" spans="1:9" s="27" customFormat="1" ht="12.75">
      <c r="A853" s="29" t="s">
        <v>1018</v>
      </c>
      <c r="B853" s="27" t="s">
        <v>1017</v>
      </c>
      <c r="C853" s="28">
        <v>0.0687854506167342</v>
      </c>
      <c r="D853" s="28">
        <v>2.78078194191636</v>
      </c>
      <c r="E853" s="28">
        <v>3.12192877317159</v>
      </c>
      <c r="F853" s="28">
        <v>5.81876854519728</v>
      </c>
      <c r="G853" s="28">
        <v>12.6855426561535</v>
      </c>
      <c r="H853" s="28">
        <v>23.340516403973</v>
      </c>
      <c r="I853" s="28">
        <v>54.104258601627</v>
      </c>
    </row>
    <row r="854" spans="1:6" s="27" customFormat="1" ht="12.75">
      <c r="A854" s="29" t="s">
        <v>1020</v>
      </c>
      <c r="B854" s="27" t="s">
        <v>1019</v>
      </c>
      <c r="C854" s="28">
        <v>0.00345101012658364</v>
      </c>
      <c r="D854" s="28">
        <v>2.6932349399198</v>
      </c>
      <c r="E854" s="28">
        <v>3.3827830995187</v>
      </c>
      <c r="F854" s="28">
        <v>4.91348785205904</v>
      </c>
    </row>
    <row r="855" spans="1:5" s="27" customFormat="1" ht="12.75">
      <c r="A855" s="29" t="s">
        <v>1022</v>
      </c>
      <c r="B855" s="27" t="s">
        <v>1021</v>
      </c>
      <c r="C855" s="28">
        <v>-0.513484461218742</v>
      </c>
      <c r="D855" s="28">
        <v>0.980624484314073</v>
      </c>
      <c r="E855" s="28">
        <v>2.39774757430526</v>
      </c>
    </row>
    <row r="856" spans="1:7" s="27" customFormat="1" ht="12.75">
      <c r="A856" s="29" t="s">
        <v>1024</v>
      </c>
      <c r="B856" s="27" t="s">
        <v>1023</v>
      </c>
      <c r="C856" s="28">
        <v>-0.228039770135912</v>
      </c>
      <c r="D856" s="28">
        <v>5.3647161986692</v>
      </c>
      <c r="E856" s="28">
        <v>6.71467431016473</v>
      </c>
      <c r="F856" s="28">
        <v>11.6289130804365</v>
      </c>
      <c r="G856" s="28">
        <v>22.6598294198646</v>
      </c>
    </row>
    <row r="857" spans="1:5" s="27" customFormat="1" ht="12.75">
      <c r="A857" s="29" t="s">
        <v>1026</v>
      </c>
      <c r="B857" s="27" t="s">
        <v>1025</v>
      </c>
      <c r="C857" s="28">
        <v>-0.29709044791764</v>
      </c>
      <c r="D857" s="28">
        <v>3.59576055184188</v>
      </c>
      <c r="E857" s="28">
        <v>4.75872109931793</v>
      </c>
    </row>
    <row r="858" spans="1:5" s="27" customFormat="1" ht="12.75">
      <c r="A858" s="29" t="s">
        <v>1028</v>
      </c>
      <c r="B858" s="27" t="s">
        <v>1027</v>
      </c>
      <c r="C858" s="28">
        <v>-0.294301778998398</v>
      </c>
      <c r="D858" s="28">
        <v>3.48275944467012</v>
      </c>
      <c r="E858" s="28">
        <v>4.55619875463045</v>
      </c>
    </row>
    <row r="859" spans="1:7" s="27" customFormat="1" ht="12.75">
      <c r="A859" s="29" t="s">
        <v>1030</v>
      </c>
      <c r="B859" s="27" t="s">
        <v>1029</v>
      </c>
      <c r="C859" s="28">
        <v>-0.287710645293883</v>
      </c>
      <c r="D859" s="28">
        <v>5.60916207159097</v>
      </c>
      <c r="E859" s="28">
        <v>6.90339199893891</v>
      </c>
      <c r="F859" s="28">
        <v>25.2402374365419</v>
      </c>
      <c r="G859" s="28">
        <v>41.0339693723163</v>
      </c>
    </row>
    <row r="860" spans="1:5" s="27" customFormat="1" ht="12.75">
      <c r="A860" s="29" t="s">
        <v>1032</v>
      </c>
      <c r="B860" s="27" t="s">
        <v>1031</v>
      </c>
      <c r="C860" s="28">
        <v>-0.0411946446961813</v>
      </c>
      <c r="D860" s="28">
        <v>0.0515410782393538</v>
      </c>
      <c r="E860" s="28">
        <v>0.289315974374872</v>
      </c>
    </row>
    <row r="861" s="27" customFormat="1" ht="12.75">
      <c r="B861" s="27" t="s">
        <v>1033</v>
      </c>
    </row>
    <row r="862" spans="1:6" s="27" customFormat="1" ht="12.75">
      <c r="A862" s="29" t="s">
        <v>1035</v>
      </c>
      <c r="B862" s="27" t="s">
        <v>1034</v>
      </c>
      <c r="C862" s="28">
        <v>-0.21805801535117</v>
      </c>
      <c r="D862" s="28">
        <v>0.785160180371306</v>
      </c>
      <c r="E862" s="28">
        <v>1.55696838212631</v>
      </c>
      <c r="F862" s="28">
        <v>3.13470068079909</v>
      </c>
    </row>
    <row r="863" s="27" customFormat="1" ht="12.75">
      <c r="B863" s="27" t="s">
        <v>1915</v>
      </c>
    </row>
    <row r="864" spans="1:7" s="27" customFormat="1" ht="12.75">
      <c r="A864" s="29" t="s">
        <v>1037</v>
      </c>
      <c r="B864" s="27" t="s">
        <v>1036</v>
      </c>
      <c r="C864" s="28">
        <v>0.0622695795085261</v>
      </c>
      <c r="D864" s="28">
        <v>2.18667862611296</v>
      </c>
      <c r="E864" s="28">
        <v>2.75515973867595</v>
      </c>
      <c r="F864" s="28">
        <v>4.58011322179331</v>
      </c>
      <c r="G864" s="28">
        <v>8.89100885033234</v>
      </c>
    </row>
    <row r="865" spans="1:3" s="27" customFormat="1" ht="12.75">
      <c r="A865" s="29" t="s">
        <v>1039</v>
      </c>
      <c r="B865" s="27" t="s">
        <v>1038</v>
      </c>
      <c r="C865" s="28">
        <v>0.0803853752009623</v>
      </c>
    </row>
    <row r="866" spans="1:9" s="27" customFormat="1" ht="12.75">
      <c r="A866" s="29"/>
      <c r="B866" s="27" t="s">
        <v>1913</v>
      </c>
      <c r="C866" s="28">
        <v>-0.099639486222576</v>
      </c>
      <c r="D866" s="28">
        <v>2.8152454628029098</v>
      </c>
      <c r="E866" s="28">
        <v>3.589976520686145</v>
      </c>
      <c r="F866" s="28">
        <v>4.746800536926175</v>
      </c>
      <c r="G866" s="28">
        <v>12.6855426561535</v>
      </c>
      <c r="H866" s="28">
        <v>23.340516403973</v>
      </c>
      <c r="I866" s="28">
        <v>43.2064454930856</v>
      </c>
    </row>
    <row r="867" spans="1:3" s="27" customFormat="1" ht="12.75">
      <c r="A867" s="29"/>
      <c r="C867" s="28"/>
    </row>
    <row r="868" spans="1:3" s="27" customFormat="1" ht="12.75">
      <c r="A868" s="29"/>
      <c r="C868" s="28"/>
    </row>
    <row r="869" spans="1:3" s="27" customFormat="1" ht="12.75">
      <c r="A869" s="29"/>
      <c r="C869" s="28"/>
    </row>
    <row r="870" spans="1:3" s="27" customFormat="1" ht="12.75">
      <c r="A870" s="29"/>
      <c r="C870" s="28"/>
    </row>
    <row r="871" spans="1:3" s="27" customFormat="1" ht="12.75">
      <c r="A871" s="29"/>
      <c r="C871" s="28"/>
    </row>
    <row r="872" s="37" customFormat="1" ht="18">
      <c r="B872" s="37" t="s">
        <v>1040</v>
      </c>
    </row>
    <row r="873" spans="1:9" s="27" customFormat="1" ht="12.75">
      <c r="A873" s="36" t="s">
        <v>0</v>
      </c>
      <c r="B873" s="35"/>
      <c r="C873" s="34" t="s">
        <v>1948</v>
      </c>
      <c r="D873" s="34" t="s">
        <v>1921</v>
      </c>
      <c r="E873" s="34" t="s">
        <v>1947</v>
      </c>
      <c r="F873" s="34" t="s">
        <v>1946</v>
      </c>
      <c r="G873" s="34" t="s">
        <v>1945</v>
      </c>
      <c r="H873" s="34" t="s">
        <v>1944</v>
      </c>
      <c r="I873" s="33" t="s">
        <v>1916</v>
      </c>
    </row>
    <row r="874" s="27" customFormat="1" ht="11.25" customHeight="1">
      <c r="B874" s="27" t="s">
        <v>1914</v>
      </c>
    </row>
    <row r="875" s="27" customFormat="1" ht="12.75">
      <c r="B875" s="27" t="s">
        <v>1041</v>
      </c>
    </row>
    <row r="876" spans="1:9" s="27" customFormat="1" ht="12.75">
      <c r="A876" s="29" t="s">
        <v>1043</v>
      </c>
      <c r="B876" s="27" t="s">
        <v>1042</v>
      </c>
      <c r="C876" s="28">
        <v>0.345864677211934</v>
      </c>
      <c r="D876" s="28">
        <v>1.95832555142338</v>
      </c>
      <c r="E876" s="28">
        <v>2.3160247486022</v>
      </c>
      <c r="F876" s="28">
        <v>5.10215143623718</v>
      </c>
      <c r="G876" s="28">
        <v>11.8519293133506</v>
      </c>
      <c r="H876" s="28">
        <v>23.9249679158137</v>
      </c>
      <c r="I876" s="28">
        <v>45.7142022936129</v>
      </c>
    </row>
    <row r="877" s="27" customFormat="1" ht="12.75">
      <c r="B877" s="27" t="s">
        <v>1044</v>
      </c>
    </row>
    <row r="878" spans="1:9" s="27" customFormat="1" ht="12.75">
      <c r="A878" s="29" t="s">
        <v>1046</v>
      </c>
      <c r="B878" s="27" t="s">
        <v>1045</v>
      </c>
      <c r="C878" s="28">
        <v>0.423554590590602</v>
      </c>
      <c r="D878" s="28">
        <v>3.06812745632812</v>
      </c>
      <c r="E878" s="28">
        <v>3.72399206050136</v>
      </c>
      <c r="F878" s="28">
        <v>6.2214170543708</v>
      </c>
      <c r="G878" s="28">
        <v>11.3109310330852</v>
      </c>
      <c r="H878" s="28">
        <v>19.8467841394645</v>
      </c>
      <c r="I878" s="28">
        <v>39.8352626453553</v>
      </c>
    </row>
    <row r="879" spans="1:9" s="27" customFormat="1" ht="12.75">
      <c r="A879" s="29" t="s">
        <v>1048</v>
      </c>
      <c r="B879" s="27" t="s">
        <v>1047</v>
      </c>
      <c r="C879" s="28">
        <v>0.426126454523751</v>
      </c>
      <c r="D879" s="28">
        <v>2.42002137423518</v>
      </c>
      <c r="E879" s="28">
        <v>2.83680164930488</v>
      </c>
      <c r="F879" s="28">
        <v>4.89977505292718</v>
      </c>
      <c r="G879" s="28">
        <v>10.3437593711736</v>
      </c>
      <c r="H879" s="28">
        <v>20.5387435975279</v>
      </c>
      <c r="I879" s="28">
        <v>42.3371893581123</v>
      </c>
    </row>
    <row r="880" s="27" customFormat="1" ht="12.75">
      <c r="B880" s="27" t="s">
        <v>1049</v>
      </c>
    </row>
    <row r="881" spans="1:9" s="27" customFormat="1" ht="12.75">
      <c r="A881" s="29" t="s">
        <v>1051</v>
      </c>
      <c r="B881" s="27" t="s">
        <v>1050</v>
      </c>
      <c r="C881" s="28">
        <v>0.455609663354538</v>
      </c>
      <c r="D881" s="28">
        <v>2.68082671673883</v>
      </c>
      <c r="E881" s="28">
        <v>3.08503810359336</v>
      </c>
      <c r="F881" s="28">
        <v>5.62925056719963</v>
      </c>
      <c r="G881" s="28">
        <v>9.46528796297951</v>
      </c>
      <c r="H881" s="28">
        <v>17.6495062331501</v>
      </c>
      <c r="I881" s="28">
        <v>39.9372231283858</v>
      </c>
    </row>
    <row r="882" s="27" customFormat="1" ht="12.75">
      <c r="B882" s="27" t="s">
        <v>1052</v>
      </c>
    </row>
    <row r="883" spans="1:9" s="27" customFormat="1" ht="12.75">
      <c r="A883" s="29" t="s">
        <v>1054</v>
      </c>
      <c r="B883" s="27" t="s">
        <v>1053</v>
      </c>
      <c r="C883" s="28">
        <v>0.355187568989784</v>
      </c>
      <c r="D883" s="28">
        <v>2.86798928837526</v>
      </c>
      <c r="E883" s="28">
        <v>3.20342284377487</v>
      </c>
      <c r="F883" s="28">
        <v>5.89648982993374</v>
      </c>
      <c r="G883" s="28">
        <v>11.8785762317813</v>
      </c>
      <c r="H883" s="28">
        <v>23.975180661046</v>
      </c>
      <c r="I883" s="28">
        <v>41.0348563876228</v>
      </c>
    </row>
    <row r="884" spans="1:9" s="27" customFormat="1" ht="12.75">
      <c r="A884" s="29" t="s">
        <v>1056</v>
      </c>
      <c r="B884" s="27" t="s">
        <v>1055</v>
      </c>
      <c r="C884" s="28">
        <v>0.636755514393911</v>
      </c>
      <c r="D884" s="28">
        <v>3.34383856486324</v>
      </c>
      <c r="E884" s="28">
        <v>3.82463017305288</v>
      </c>
      <c r="F884" s="28">
        <v>6.56638088918719</v>
      </c>
      <c r="G884" s="28">
        <v>14.488456698352</v>
      </c>
      <c r="H884" s="28">
        <v>29.0359081487011</v>
      </c>
      <c r="I884" s="28">
        <v>51.6458951405619</v>
      </c>
    </row>
    <row r="885" spans="1:7" s="27" customFormat="1" ht="12.75">
      <c r="A885" s="29" t="s">
        <v>1058</v>
      </c>
      <c r="B885" s="27" t="s">
        <v>1057</v>
      </c>
      <c r="C885" s="28">
        <v>0.633652487688353</v>
      </c>
      <c r="D885" s="28">
        <v>3.36393558351339</v>
      </c>
      <c r="E885" s="28">
        <v>3.88430586778514</v>
      </c>
      <c r="F885" s="28">
        <v>6.98896501356656</v>
      </c>
      <c r="G885" s="28">
        <v>15.3142729545801</v>
      </c>
    </row>
    <row r="886" spans="1:9" s="27" customFormat="1" ht="12.75">
      <c r="A886" s="29" t="s">
        <v>1060</v>
      </c>
      <c r="B886" s="27" t="s">
        <v>1059</v>
      </c>
      <c r="C886" s="28">
        <v>0.141840480538151</v>
      </c>
      <c r="D886" s="28">
        <v>1.59656421159736</v>
      </c>
      <c r="E886" s="28">
        <v>1.94548807838416</v>
      </c>
      <c r="F886" s="28">
        <v>3.70491904299718</v>
      </c>
      <c r="G886" s="28">
        <v>9.25645172414698</v>
      </c>
      <c r="H886" s="28">
        <v>20.0649417458068</v>
      </c>
      <c r="I886" s="28">
        <v>36.9400335793776</v>
      </c>
    </row>
    <row r="887" spans="1:9" s="27" customFormat="1" ht="12.75">
      <c r="A887" s="29" t="s">
        <v>1062</v>
      </c>
      <c r="B887" s="27" t="s">
        <v>1061</v>
      </c>
      <c r="C887" s="28">
        <v>0.308392842659788</v>
      </c>
      <c r="D887" s="28">
        <v>2.78390879146564</v>
      </c>
      <c r="E887" s="28">
        <v>3.34005465369949</v>
      </c>
      <c r="F887" s="28">
        <v>7.98303490498372</v>
      </c>
      <c r="G887" s="28">
        <v>17.355730306922</v>
      </c>
      <c r="H887" s="28">
        <v>31.5227388427603</v>
      </c>
      <c r="I887" s="28">
        <v>58.2735762738208</v>
      </c>
    </row>
    <row r="888" spans="1:8" s="27" customFormat="1" ht="12.75">
      <c r="A888" s="29" t="s">
        <v>1064</v>
      </c>
      <c r="B888" s="27" t="s">
        <v>1063</v>
      </c>
      <c r="C888" s="28">
        <v>0.839935095924415</v>
      </c>
      <c r="D888" s="28">
        <v>4.60880690558728</v>
      </c>
      <c r="E888" s="28">
        <v>5.62255636682952</v>
      </c>
      <c r="F888" s="28">
        <v>8.36984990611979</v>
      </c>
      <c r="G888" s="28">
        <v>20.2711940362823</v>
      </c>
      <c r="H888" s="28">
        <v>39.3888489683462</v>
      </c>
    </row>
    <row r="889" spans="1:9" s="27" customFormat="1" ht="12.75">
      <c r="A889" s="29" t="s">
        <v>1066</v>
      </c>
      <c r="B889" s="27" t="s">
        <v>1065</v>
      </c>
      <c r="C889" s="28">
        <v>0.195671509042386</v>
      </c>
      <c r="D889" s="28">
        <v>2.09435896736035</v>
      </c>
      <c r="E889" s="28">
        <v>2.64839240203325</v>
      </c>
      <c r="F889" s="28">
        <v>5.90702385963854</v>
      </c>
      <c r="G889" s="28">
        <v>14.1938722145187</v>
      </c>
      <c r="H889" s="28">
        <v>28.8566046907592</v>
      </c>
      <c r="I889" s="28">
        <v>54.7452546099531</v>
      </c>
    </row>
    <row r="890" spans="1:5" s="27" customFormat="1" ht="12.75">
      <c r="A890" s="29" t="s">
        <v>1068</v>
      </c>
      <c r="B890" s="27" t="s">
        <v>1067</v>
      </c>
      <c r="C890" s="28">
        <v>0.167043333005799</v>
      </c>
      <c r="D890" s="28">
        <v>1.23984111926271</v>
      </c>
      <c r="E890" s="28">
        <v>1.60058884570965</v>
      </c>
    </row>
    <row r="891" s="27" customFormat="1" ht="12.75">
      <c r="B891" s="27" t="s">
        <v>1069</v>
      </c>
    </row>
    <row r="892" spans="1:9" s="27" customFormat="1" ht="12.75">
      <c r="A892" s="29" t="s">
        <v>1071</v>
      </c>
      <c r="B892" s="27" t="s">
        <v>1070</v>
      </c>
      <c r="C892" s="28">
        <v>0.306556503198298</v>
      </c>
      <c r="D892" s="28">
        <v>1.93056956233953</v>
      </c>
      <c r="E892" s="28">
        <v>2.40648690263156</v>
      </c>
      <c r="F892" s="28">
        <v>6.28523598071206</v>
      </c>
      <c r="G892" s="28">
        <v>14.2225450043016</v>
      </c>
      <c r="H892" s="28">
        <v>30.3472617154471</v>
      </c>
      <c r="I892" s="28">
        <v>59.1416129115394</v>
      </c>
    </row>
    <row r="893" s="27" customFormat="1" ht="12.75">
      <c r="B893" s="27" t="s">
        <v>1072</v>
      </c>
    </row>
    <row r="894" spans="1:9" s="27" customFormat="1" ht="12.75">
      <c r="A894" s="29" t="s">
        <v>1074</v>
      </c>
      <c r="B894" s="27" t="s">
        <v>1073</v>
      </c>
      <c r="C894" s="28">
        <v>0.148257948947595</v>
      </c>
      <c r="D894" s="28">
        <v>1.54443914839702</v>
      </c>
      <c r="E894" s="28">
        <v>1.95189428513616</v>
      </c>
      <c r="F894" s="28">
        <v>4.79999557749738</v>
      </c>
      <c r="G894" s="28">
        <v>10.3058941380874</v>
      </c>
      <c r="H894" s="28">
        <v>23.4865419262998</v>
      </c>
      <c r="I894" s="28">
        <v>46.6468530085496</v>
      </c>
    </row>
    <row r="895" spans="1:9" s="27" customFormat="1" ht="12.75">
      <c r="A895" s="29" t="s">
        <v>1076</v>
      </c>
      <c r="B895" s="27" t="s">
        <v>1075</v>
      </c>
      <c r="C895" s="28">
        <v>0.155607424697122</v>
      </c>
      <c r="D895" s="28">
        <v>1.8544482632722</v>
      </c>
      <c r="E895" s="28">
        <v>2.30578070267964</v>
      </c>
      <c r="F895" s="28">
        <v>4.1211258620536</v>
      </c>
      <c r="G895" s="28">
        <v>8.79624175208487</v>
      </c>
      <c r="H895" s="28">
        <v>19.5268140835672</v>
      </c>
      <c r="I895" s="28">
        <v>38.395065322161</v>
      </c>
    </row>
    <row r="896" s="27" customFormat="1" ht="12.75">
      <c r="B896" s="27" t="s">
        <v>1077</v>
      </c>
    </row>
    <row r="897" spans="1:5" s="27" customFormat="1" ht="12.75">
      <c r="A897" s="29" t="s">
        <v>1079</v>
      </c>
      <c r="B897" s="27" t="s">
        <v>1078</v>
      </c>
      <c r="C897" s="28">
        <v>0.227475027198105</v>
      </c>
      <c r="D897" s="28">
        <v>1.92172509449099</v>
      </c>
      <c r="E897" s="28">
        <v>2.3688839243003</v>
      </c>
    </row>
    <row r="898" s="27" customFormat="1" ht="12.75">
      <c r="B898" s="27" t="s">
        <v>1080</v>
      </c>
    </row>
    <row r="899" spans="1:5" s="27" customFormat="1" ht="12.75">
      <c r="A899" s="29" t="s">
        <v>1082</v>
      </c>
      <c r="B899" s="27" t="s">
        <v>1081</v>
      </c>
      <c r="C899" s="28">
        <v>0.221750867720791</v>
      </c>
      <c r="D899" s="28">
        <v>1.91176470588236</v>
      </c>
      <c r="E899" s="28">
        <v>2.37344888713807</v>
      </c>
    </row>
    <row r="900" s="27" customFormat="1" ht="12.75">
      <c r="B900" s="27" t="s">
        <v>1915</v>
      </c>
    </row>
    <row r="901" spans="1:6" s="27" customFormat="1" ht="12.75">
      <c r="A901" s="29" t="s">
        <v>1084</v>
      </c>
      <c r="B901" s="27" t="s">
        <v>1083</v>
      </c>
      <c r="C901" s="28">
        <v>0.260579760928715</v>
      </c>
      <c r="D901" s="28">
        <v>1.52948218387673</v>
      </c>
      <c r="E901" s="28">
        <v>1.7775460270559</v>
      </c>
      <c r="F901" s="28">
        <v>3.08772339060247</v>
      </c>
    </row>
    <row r="902" spans="1:3" s="27" customFormat="1" ht="12.75">
      <c r="A902" s="29" t="s">
        <v>1086</v>
      </c>
      <c r="B902" s="27" t="s">
        <v>1085</v>
      </c>
      <c r="C902" s="28">
        <v>0.359636716651807</v>
      </c>
    </row>
    <row r="903" s="27" customFormat="1" ht="12.75">
      <c r="B903" s="27" t="s">
        <v>1087</v>
      </c>
    </row>
    <row r="904" spans="1:6" s="27" customFormat="1" ht="12.75">
      <c r="A904" s="29" t="s">
        <v>1089</v>
      </c>
      <c r="B904" s="27" t="s">
        <v>1088</v>
      </c>
      <c r="C904" s="28">
        <v>0.23401716190589</v>
      </c>
      <c r="D904" s="28">
        <v>1.85756240360742</v>
      </c>
      <c r="E904" s="28">
        <v>2.40193548650065</v>
      </c>
      <c r="F904" s="28">
        <v>4.44900866732212</v>
      </c>
    </row>
    <row r="905" spans="1:9" s="27" customFormat="1" ht="12.75">
      <c r="A905" s="29"/>
      <c r="B905" s="27" t="s">
        <v>1913</v>
      </c>
      <c r="C905" s="28">
        <v>0.307474672929043</v>
      </c>
      <c r="D905" s="28">
        <v>1.95832555142338</v>
      </c>
      <c r="E905" s="28">
        <v>2.40648690263156</v>
      </c>
      <c r="F905" s="28">
        <v>5.762870198566685</v>
      </c>
      <c r="G905" s="28">
        <v>11.86525277256595</v>
      </c>
      <c r="H905" s="28">
        <v>23.9249679158137</v>
      </c>
      <c r="I905" s="28">
        <v>44.0256958258626</v>
      </c>
    </row>
    <row r="906" spans="1:9" s="27" customFormat="1" ht="12.75">
      <c r="A906" s="29"/>
      <c r="B906" s="27" t="s">
        <v>939</v>
      </c>
      <c r="C906" s="28">
        <v>0.218449387559204</v>
      </c>
      <c r="D906" s="28">
        <v>0.573909310549722</v>
      </c>
      <c r="E906" s="28">
        <v>0.673125421685962</v>
      </c>
      <c r="F906" s="28">
        <v>6.97331190274604</v>
      </c>
      <c r="G906" s="28">
        <v>14.4274962047012</v>
      </c>
      <c r="H906" s="28">
        <v>32.1863716664975</v>
      </c>
      <c r="I906" s="28">
        <v>63.0444145984906</v>
      </c>
    </row>
    <row r="907" spans="1:9" s="27" customFormat="1" ht="12.75">
      <c r="A907" s="29"/>
      <c r="B907" s="27" t="s">
        <v>941</v>
      </c>
      <c r="C907" s="28">
        <v>0.0592728601606162</v>
      </c>
      <c r="D907" s="28">
        <v>0.368956951545342</v>
      </c>
      <c r="E907" s="28">
        <v>0.560313166239682</v>
      </c>
      <c r="F907" s="28">
        <v>3.87953769420822</v>
      </c>
      <c r="G907" s="28">
        <v>8.16370118191161</v>
      </c>
      <c r="H907" s="28">
        <v>20.6853487663722</v>
      </c>
      <c r="I907" s="28">
        <v>46.1233406587685</v>
      </c>
    </row>
    <row r="908" spans="1:9" s="27" customFormat="1" ht="12.75">
      <c r="A908" s="29"/>
      <c r="C908" s="28"/>
      <c r="D908" s="28"/>
      <c r="E908" s="28"/>
      <c r="F908" s="28"/>
      <c r="G908" s="28"/>
      <c r="H908" s="28"/>
      <c r="I908" s="28"/>
    </row>
    <row r="909" spans="1:9" s="27" customFormat="1" ht="12.75">
      <c r="A909" s="29"/>
      <c r="C909" s="28"/>
      <c r="D909" s="28"/>
      <c r="E909" s="28"/>
      <c r="F909" s="28"/>
      <c r="G909" s="28"/>
      <c r="H909" s="28"/>
      <c r="I909" s="28"/>
    </row>
    <row r="910" spans="1:9" s="27" customFormat="1" ht="12.75">
      <c r="A910" s="29"/>
      <c r="C910" s="28"/>
      <c r="D910" s="28"/>
      <c r="E910" s="28"/>
      <c r="F910" s="28"/>
      <c r="G910" s="28"/>
      <c r="H910" s="28"/>
      <c r="I910" s="28"/>
    </row>
    <row r="911" spans="1:9" s="27" customFormat="1" ht="12.75">
      <c r="A911" s="29"/>
      <c r="C911" s="28"/>
      <c r="D911" s="28"/>
      <c r="E911" s="28"/>
      <c r="F911" s="28"/>
      <c r="G911" s="28"/>
      <c r="H911" s="28"/>
      <c r="I911" s="28"/>
    </row>
    <row r="912" s="37" customFormat="1" ht="18">
      <c r="B912" s="37" t="s">
        <v>1090</v>
      </c>
    </row>
    <row r="913" spans="1:9" s="27" customFormat="1" ht="12.75">
      <c r="A913" s="36" t="s">
        <v>0</v>
      </c>
      <c r="B913" s="35"/>
      <c r="C913" s="34" t="s">
        <v>1948</v>
      </c>
      <c r="D913" s="34" t="s">
        <v>1921</v>
      </c>
      <c r="E913" s="34" t="s">
        <v>1947</v>
      </c>
      <c r="F913" s="34" t="s">
        <v>1946</v>
      </c>
      <c r="G913" s="34" t="s">
        <v>1945</v>
      </c>
      <c r="H913" s="34" t="s">
        <v>1944</v>
      </c>
      <c r="I913" s="33" t="s">
        <v>1916</v>
      </c>
    </row>
    <row r="914" s="27" customFormat="1" ht="12.75">
      <c r="B914" s="27" t="s">
        <v>1914</v>
      </c>
    </row>
    <row r="915" s="27" customFormat="1" ht="12.75">
      <c r="B915" s="27" t="s">
        <v>1091</v>
      </c>
    </row>
    <row r="916" spans="1:8" s="27" customFormat="1" ht="12.75">
      <c r="A916" s="29" t="s">
        <v>1093</v>
      </c>
      <c r="B916" s="27" t="s">
        <v>1092</v>
      </c>
      <c r="C916" s="28">
        <v>-0.0171249409344473</v>
      </c>
      <c r="D916" s="28">
        <v>0.0432170351672652</v>
      </c>
      <c r="E916" s="28">
        <v>0.9889565094148</v>
      </c>
      <c r="F916" s="28">
        <v>3.8578957271192</v>
      </c>
      <c r="G916" s="28">
        <v>4.73400739118042</v>
      </c>
      <c r="H916" s="28">
        <v>21.962436705234</v>
      </c>
    </row>
    <row r="917" s="27" customFormat="1" ht="12.75">
      <c r="B917" s="27" t="s">
        <v>1094</v>
      </c>
    </row>
    <row r="918" spans="1:8" s="27" customFormat="1" ht="12.75">
      <c r="A918" s="29" t="s">
        <v>1096</v>
      </c>
      <c r="B918" s="27" t="s">
        <v>1095</v>
      </c>
      <c r="C918" s="28">
        <v>0.286381388086657</v>
      </c>
      <c r="D918" s="28">
        <v>-0.0558427696971216</v>
      </c>
      <c r="E918" s="28">
        <v>1.10924190267253</v>
      </c>
      <c r="F918" s="28">
        <v>5.2186439922208</v>
      </c>
      <c r="G918" s="28">
        <v>7.03258131371988</v>
      </c>
      <c r="H918" s="28">
        <v>25.8687068580317</v>
      </c>
    </row>
    <row r="919" s="27" customFormat="1" ht="12.75">
      <c r="B919" s="27" t="s">
        <v>1097</v>
      </c>
    </row>
    <row r="920" spans="1:8" s="27" customFormat="1" ht="12.75">
      <c r="A920" s="29" t="s">
        <v>1099</v>
      </c>
      <c r="B920" s="27" t="s">
        <v>1098</v>
      </c>
      <c r="C920" s="28">
        <v>0.255922716018421</v>
      </c>
      <c r="D920" s="28">
        <v>-0.124073873826844</v>
      </c>
      <c r="E920" s="28">
        <v>1.02694323382925</v>
      </c>
      <c r="F920" s="28">
        <v>5.20477488950925</v>
      </c>
      <c r="G920" s="28">
        <v>7.0718457796962</v>
      </c>
      <c r="H920" s="28">
        <v>25.4076674388345</v>
      </c>
    </row>
    <row r="921" s="27" customFormat="1" ht="12.75">
      <c r="B921" s="27" t="s">
        <v>1100</v>
      </c>
    </row>
    <row r="922" spans="1:6" s="27" customFormat="1" ht="12.75">
      <c r="A922" s="29" t="s">
        <v>1102</v>
      </c>
      <c r="B922" s="27" t="s">
        <v>1101</v>
      </c>
      <c r="C922" s="28">
        <v>-0.129797327300233</v>
      </c>
      <c r="D922" s="28">
        <v>-0.331158030456908</v>
      </c>
      <c r="E922" s="28">
        <v>0.0705653786723406</v>
      </c>
      <c r="F922" s="28">
        <v>-1.1622635206344</v>
      </c>
    </row>
    <row r="923" s="27" customFormat="1" ht="12.75">
      <c r="B923" s="27" t="s">
        <v>1103</v>
      </c>
    </row>
    <row r="924" spans="1:5" s="27" customFormat="1" ht="12.75">
      <c r="A924" s="29" t="s">
        <v>1105</v>
      </c>
      <c r="B924" s="27" t="s">
        <v>1104</v>
      </c>
      <c r="C924" s="28">
        <v>-2.49836950431974</v>
      </c>
      <c r="D924" s="28">
        <v>-0.987620461978803</v>
      </c>
      <c r="E924" s="28">
        <v>1.93104235437586</v>
      </c>
    </row>
    <row r="925" spans="1:5" s="27" customFormat="1" ht="12.75">
      <c r="A925" s="29" t="s">
        <v>1107</v>
      </c>
      <c r="B925" s="27" t="s">
        <v>1106</v>
      </c>
      <c r="C925" s="28">
        <v>-2.37456142312302</v>
      </c>
      <c r="D925" s="28">
        <v>-1.65794029903839</v>
      </c>
      <c r="E925" s="28">
        <v>1.28543350380626</v>
      </c>
    </row>
    <row r="926" spans="1:9" s="27" customFormat="1" ht="12.75">
      <c r="A926" s="29" t="s">
        <v>1109</v>
      </c>
      <c r="B926" s="27" t="s">
        <v>1108</v>
      </c>
      <c r="C926" s="28">
        <v>0.197386519944984</v>
      </c>
      <c r="D926" s="28">
        <v>-1.11787177575701</v>
      </c>
      <c r="E926" s="28">
        <v>-0.0700004335673481</v>
      </c>
      <c r="F926" s="28">
        <v>5.19268395502015</v>
      </c>
      <c r="G926" s="28">
        <v>6.9402378345611</v>
      </c>
      <c r="H926" s="28">
        <v>21.2607896232871</v>
      </c>
      <c r="I926" s="28">
        <v>41.6314715809732</v>
      </c>
    </row>
    <row r="927" spans="1:9" s="27" customFormat="1" ht="12.75">
      <c r="A927" s="29"/>
      <c r="B927" s="27" t="s">
        <v>1913</v>
      </c>
      <c r="C927" s="28">
        <v>-0.0171249409344473</v>
      </c>
      <c r="D927" s="28">
        <v>-0.331158030456908</v>
      </c>
      <c r="E927" s="28">
        <v>1.02694323382925</v>
      </c>
      <c r="F927" s="28">
        <v>5.19268395502015</v>
      </c>
      <c r="G927" s="28">
        <v>6.98640957414049</v>
      </c>
      <c r="H927" s="28">
        <v>23.685052072034253</v>
      </c>
      <c r="I927" s="28">
        <v>41.6314715809732</v>
      </c>
    </row>
    <row r="928" spans="1:9" s="27" customFormat="1" ht="12.75">
      <c r="A928" s="29"/>
      <c r="C928" s="28"/>
      <c r="D928" s="28"/>
      <c r="E928" s="28"/>
      <c r="F928" s="28"/>
      <c r="G928" s="28"/>
      <c r="H928" s="28"/>
      <c r="I928" s="28"/>
    </row>
    <row r="929" spans="1:9" s="27" customFormat="1" ht="12.75">
      <c r="A929" s="29"/>
      <c r="C929" s="28"/>
      <c r="D929" s="28"/>
      <c r="E929" s="28"/>
      <c r="F929" s="28"/>
      <c r="G929" s="28"/>
      <c r="H929" s="28"/>
      <c r="I929" s="28"/>
    </row>
    <row r="930" s="37" customFormat="1" ht="13.5" customHeight="1">
      <c r="B930" s="37" t="s">
        <v>1110</v>
      </c>
    </row>
    <row r="931" spans="1:9" s="27" customFormat="1" ht="12.75">
      <c r="A931" s="36" t="s">
        <v>0</v>
      </c>
      <c r="B931" s="35"/>
      <c r="C931" s="34" t="s">
        <v>1948</v>
      </c>
      <c r="D931" s="34" t="s">
        <v>1921</v>
      </c>
      <c r="E931" s="34" t="s">
        <v>1947</v>
      </c>
      <c r="F931" s="34" t="s">
        <v>1946</v>
      </c>
      <c r="G931" s="34" t="s">
        <v>1945</v>
      </c>
      <c r="H931" s="34" t="s">
        <v>1944</v>
      </c>
      <c r="I931" s="33" t="s">
        <v>1916</v>
      </c>
    </row>
    <row r="932" s="27" customFormat="1" ht="12.75">
      <c r="B932" s="27" t="s">
        <v>1914</v>
      </c>
    </row>
    <row r="933" spans="1:3" s="27" customFormat="1" ht="12.75">
      <c r="A933" s="29" t="s">
        <v>1112</v>
      </c>
      <c r="B933" s="27" t="s">
        <v>1111</v>
      </c>
      <c r="C933" s="28">
        <v>0.127449402587171</v>
      </c>
    </row>
    <row r="934" s="27" customFormat="1" ht="12.75">
      <c r="B934" s="27" t="s">
        <v>1915</v>
      </c>
    </row>
    <row r="935" s="27" customFormat="1" ht="12.75">
      <c r="B935" s="27" t="s">
        <v>1113</v>
      </c>
    </row>
    <row r="936" spans="1:6" s="27" customFormat="1" ht="12.75">
      <c r="A936" s="29" t="s">
        <v>1115</v>
      </c>
      <c r="B936" s="27" t="s">
        <v>1114</v>
      </c>
      <c r="C936" s="28">
        <v>-1.03744627109841</v>
      </c>
      <c r="D936" s="28">
        <v>-2.7899548362451</v>
      </c>
      <c r="E936" s="28">
        <v>-1.89620351062719</v>
      </c>
      <c r="F936" s="28">
        <v>25.1818296356944</v>
      </c>
    </row>
    <row r="937" spans="1:6" s="27" customFormat="1" ht="12.75">
      <c r="A937" s="29"/>
      <c r="C937" s="28"/>
      <c r="D937" s="28"/>
      <c r="E937" s="28"/>
      <c r="F937" s="28"/>
    </row>
    <row r="938" spans="1:14" s="27" customFormat="1" ht="12.75">
      <c r="A938" s="29"/>
      <c r="C938" s="28"/>
      <c r="D938" s="28"/>
      <c r="E938" s="28"/>
      <c r="F938" s="28"/>
      <c r="J938" s="29"/>
      <c r="L938" s="28"/>
      <c r="N938" s="28"/>
    </row>
    <row r="939" spans="1:14" s="27" customFormat="1" ht="12.75">
      <c r="A939" s="29"/>
      <c r="C939" s="28"/>
      <c r="D939" s="28"/>
      <c r="E939" s="28"/>
      <c r="F939" s="28"/>
      <c r="J939" s="29"/>
      <c r="L939" s="28"/>
      <c r="N939" s="28"/>
    </row>
    <row r="940" spans="1:14" s="27" customFormat="1" ht="12.75">
      <c r="A940" s="29"/>
      <c r="C940" s="28"/>
      <c r="D940" s="28"/>
      <c r="E940" s="28"/>
      <c r="F940" s="28"/>
      <c r="J940" s="29"/>
      <c r="L940" s="28"/>
      <c r="N940" s="28"/>
    </row>
    <row r="941" spans="1:14" s="27" customFormat="1" ht="12.75">
      <c r="A941" s="29"/>
      <c r="C941" s="28"/>
      <c r="D941" s="28"/>
      <c r="E941" s="28"/>
      <c r="F941" s="28"/>
      <c r="J941" s="29"/>
      <c r="L941" s="28"/>
      <c r="N941" s="28"/>
    </row>
    <row r="942" spans="1:14" s="27" customFormat="1" ht="12.75">
      <c r="A942" s="29"/>
      <c r="C942" s="28"/>
      <c r="D942" s="28"/>
      <c r="E942" s="28"/>
      <c r="F942" s="28"/>
      <c r="J942" s="29"/>
      <c r="L942" s="28"/>
      <c r="N942" s="28"/>
    </row>
    <row r="943" s="27" customFormat="1" ht="12.75"/>
    <row r="944" s="27" customFormat="1" ht="12.75"/>
    <row r="945" s="27" customFormat="1" ht="12.75"/>
    <row r="946" s="37" customFormat="1" ht="18"/>
    <row r="947" s="27" customFormat="1" ht="12.75"/>
    <row r="948" s="27" customFormat="1" ht="12.75"/>
    <row r="949" s="27" customFormat="1" ht="12.75"/>
    <row r="950" s="27" customFormat="1" ht="12.75"/>
    <row r="951" s="27" customFormat="1" ht="12.75"/>
    <row r="952" s="27" customFormat="1" ht="12.75"/>
    <row r="953" s="27" customFormat="1" ht="12.75"/>
    <row r="954" s="37" customFormat="1" ht="18"/>
    <row r="955" s="27" customFormat="1" ht="12.75"/>
    <row r="956" s="27" customFormat="1" ht="12.75"/>
    <row r="957" s="27" customFormat="1" ht="12.75"/>
    <row r="958" s="27" customFormat="1" ht="12.75"/>
    <row r="959" s="27" customFormat="1" ht="12.75"/>
    <row r="960" s="27" customFormat="1" ht="12.75"/>
    <row r="961" s="27" customFormat="1" ht="12.75"/>
    <row r="962" s="27" customFormat="1" ht="12.75"/>
    <row r="963" s="27" customFormat="1" ht="12.75"/>
    <row r="964" s="27" customFormat="1" ht="12.75"/>
    <row r="965" s="27" customFormat="1" ht="12.75"/>
    <row r="966" s="27" customFormat="1" ht="12.75"/>
    <row r="967" s="27" customFormat="1" ht="12.75"/>
    <row r="968" s="27" customFormat="1" ht="12.75"/>
    <row r="969" s="27" customFormat="1" ht="12.75"/>
    <row r="970" s="27" customFormat="1" ht="12.75"/>
    <row r="971" s="27" customFormat="1" ht="12.75"/>
    <row r="972" s="27" customFormat="1" ht="12.75"/>
    <row r="973" s="27" customFormat="1" ht="12.75"/>
    <row r="974" s="27" customFormat="1" ht="12.75"/>
    <row r="975" s="27" customFormat="1" ht="12.75"/>
    <row r="976" s="27" customFormat="1" ht="12.75"/>
    <row r="977" s="27" customFormat="1" ht="12.75"/>
    <row r="978" s="27" customFormat="1" ht="12.75"/>
    <row r="979" s="27" customFormat="1" ht="12.75"/>
    <row r="980" s="27" customFormat="1" ht="12.75"/>
    <row r="981" s="27" customFormat="1" ht="12.75"/>
    <row r="982" s="27" customFormat="1" ht="12.75"/>
    <row r="983" s="27" customFormat="1" ht="12.75"/>
    <row r="984" s="27" customFormat="1" ht="12.75"/>
    <row r="985" s="27" customFormat="1" ht="12.75"/>
    <row r="986" s="27" customFormat="1" ht="12.75"/>
    <row r="987" s="27" customFormat="1" ht="12.75"/>
    <row r="988" s="27" customFormat="1" ht="12.75"/>
    <row r="989" s="27" customFormat="1" ht="12.75"/>
    <row r="990" s="27" customFormat="1" ht="12.75"/>
    <row r="991" s="27" customFormat="1" ht="12.75"/>
    <row r="992" s="27" customFormat="1" ht="12.75"/>
    <row r="993" s="27" customFormat="1" ht="12.75"/>
    <row r="994" s="27" customFormat="1" ht="12.75"/>
    <row r="995" s="27" customFormat="1" ht="12.75"/>
    <row r="996" s="27" customFormat="1" ht="12.75"/>
    <row r="997" s="27" customFormat="1" ht="12.75"/>
    <row r="998" s="27" customFormat="1" ht="12.75"/>
    <row r="999" s="37" customFormat="1" ht="18"/>
    <row r="1000" s="27" customFormat="1" ht="12.75"/>
    <row r="1001" s="27" customFormat="1" ht="12.75"/>
    <row r="1002" s="27" customFormat="1" ht="12.75"/>
    <row r="1003" s="27" customFormat="1" ht="12.75"/>
    <row r="1004" s="27" customFormat="1" ht="12.75"/>
    <row r="1005" s="27" customFormat="1" ht="12.75"/>
    <row r="1006" s="27" customFormat="1" ht="12.75"/>
    <row r="1007" s="27" customFormat="1" ht="12.75"/>
    <row r="1008" s="27" customFormat="1" ht="12.75"/>
    <row r="1009" s="27" customFormat="1" ht="12.75"/>
    <row r="1010" s="27" customFormat="1" ht="12.75"/>
    <row r="1011" s="27" customFormat="1" ht="12.75"/>
    <row r="1012" s="27" customFormat="1" ht="12.75"/>
    <row r="1013" s="27" customFormat="1" ht="12.75"/>
    <row r="1014" s="27" customFormat="1" ht="12.75"/>
    <row r="1015" s="27" customFormat="1" ht="12.75"/>
    <row r="1016" s="27" customFormat="1" ht="12.75"/>
    <row r="1017" s="27" customFormat="1" ht="12.75"/>
    <row r="1018" s="27" customFormat="1" ht="12.75"/>
    <row r="1019" s="27" customFormat="1" ht="12.75"/>
    <row r="1020" s="27" customFormat="1" ht="12.75"/>
    <row r="1021" s="27" customFormat="1" ht="12.75"/>
    <row r="1022" s="27" customFormat="1" ht="12.75"/>
    <row r="1023" s="27" customFormat="1" ht="12.75"/>
    <row r="1024" s="27" customFormat="1" ht="12.75"/>
    <row r="1025" s="27" customFormat="1" ht="12.75"/>
    <row r="1026" s="27" customFormat="1" ht="12.75"/>
    <row r="1027" s="27" customFormat="1" ht="12.75"/>
    <row r="1028" s="27" customFormat="1" ht="12.75"/>
    <row r="1029" s="27" customFormat="1" ht="12.75"/>
    <row r="1030" s="27" customFormat="1" ht="12.75"/>
    <row r="1031" s="27" customFormat="1" ht="12.75"/>
    <row r="1032" s="27" customFormat="1" ht="12.75"/>
    <row r="1033" s="27" customFormat="1" ht="12.75"/>
    <row r="1034" s="27" customFormat="1" ht="12.75"/>
    <row r="1035" s="27" customFormat="1" ht="12.75"/>
    <row r="1036" s="27" customFormat="1" ht="12.75"/>
    <row r="1037" s="27" customFormat="1" ht="12.75"/>
    <row r="1038" s="27" customFormat="1" ht="12.75"/>
    <row r="1039" s="27" customFormat="1" ht="12.75"/>
    <row r="1040" s="37" customFormat="1" ht="18"/>
    <row r="1041" s="27" customFormat="1" ht="12.75"/>
    <row r="1042" s="27" customFormat="1" ht="12" customHeight="1"/>
    <row r="1043" s="27" customFormat="1" ht="12.75"/>
    <row r="1044" s="27" customFormat="1" ht="12.75"/>
    <row r="1045" s="27" customFormat="1" ht="12.75"/>
    <row r="1046" s="27" customFormat="1" ht="12.75"/>
    <row r="1047" s="27" customFormat="1" ht="12.75"/>
    <row r="1048" s="27" customFormat="1" ht="12.75"/>
    <row r="1049" s="27" customFormat="1" ht="12.75"/>
    <row r="1050" s="27" customFormat="1" ht="12.75"/>
    <row r="1051" s="27" customFormat="1" ht="12.75"/>
    <row r="1052" s="27" customFormat="1" ht="12.75"/>
    <row r="1053" s="37" customFormat="1" ht="18"/>
    <row r="1054" s="27" customFormat="1" ht="12.75"/>
    <row r="1055" s="27" customFormat="1" ht="12.75"/>
    <row r="1056" s="27" customFormat="1" ht="12.75"/>
    <row r="1057" s="27" customFormat="1" ht="12.75"/>
    <row r="1058" s="27" customFormat="1" ht="12.75"/>
    <row r="1059" s="27" customFormat="1" ht="12.75"/>
    <row r="1060" s="27" customFormat="1" ht="12.75"/>
    <row r="1061" s="27" customFormat="1" ht="12.75"/>
    <row r="1062" s="27" customFormat="1" ht="12.75"/>
    <row r="1063" s="27" customFormat="1" ht="12.75"/>
    <row r="1064" s="27" customFormat="1" ht="12.75"/>
    <row r="1065" s="27" customFormat="1" ht="12.75"/>
    <row r="1066" s="27" customFormat="1" ht="12.75"/>
    <row r="1067" s="27" customFormat="1" ht="12.75"/>
    <row r="1068" s="27" customFormat="1" ht="12.75"/>
    <row r="1069" s="27" customFormat="1" ht="12.75"/>
    <row r="1070" s="27" customFormat="1" ht="12.75"/>
    <row r="1071" s="27" customFormat="1" ht="12.75"/>
    <row r="1072" s="27" customFormat="1" ht="12.75"/>
    <row r="1073" s="27" customFormat="1" ht="12.75"/>
    <row r="1074" s="27" customFormat="1" ht="12.75"/>
    <row r="1075" s="27" customFormat="1" ht="12.75"/>
    <row r="1076" s="27" customFormat="1" ht="12.75"/>
    <row r="1077" s="27" customFormat="1" ht="12.75"/>
    <row r="1078" s="27" customFormat="1" ht="12.75"/>
    <row r="1079" s="27" customFormat="1" ht="12.75"/>
    <row r="1080" s="27" customFormat="1" ht="12.75"/>
    <row r="1081" s="27" customFormat="1" ht="12.75"/>
    <row r="1082" s="27" customFormat="1" ht="12.75"/>
    <row r="1083" s="27" customFormat="1" ht="12.75"/>
    <row r="1084" s="27" customFormat="1" ht="12.75"/>
    <row r="1085" s="27" customFormat="1" ht="12.75"/>
    <row r="1086" s="27" customFormat="1" ht="12.75"/>
    <row r="1087" s="27" customFormat="1" ht="12.75"/>
    <row r="1088" s="27" customFormat="1" ht="12.75"/>
    <row r="1089" s="27" customFormat="1" ht="12.75"/>
    <row r="1090" s="27" customFormat="1" ht="12.75"/>
    <row r="1091" s="27" customFormat="1" ht="12.75"/>
    <row r="1092" s="27" customFormat="1" ht="12.75"/>
    <row r="1093" s="27" customFormat="1" ht="12.75"/>
    <row r="1094" s="27" customFormat="1" ht="12.75"/>
    <row r="1095" s="27" customFormat="1" ht="12.75"/>
    <row r="1096" s="27" customFormat="1" ht="12.75"/>
    <row r="1097" s="27" customFormat="1" ht="12.75"/>
    <row r="1098" s="27" customFormat="1" ht="12.75"/>
    <row r="1099" s="27" customFormat="1" ht="12.75"/>
    <row r="1100" s="27" customFormat="1" ht="12.75"/>
    <row r="1101" s="37" customFormat="1" ht="18"/>
    <row r="1102" s="27" customFormat="1" ht="12.75"/>
    <row r="1103" s="27" customFormat="1" ht="12.75"/>
    <row r="1104" s="27" customFormat="1" ht="12.75"/>
    <row r="1105" s="27" customFormat="1" ht="12.75"/>
    <row r="1106" s="27" customFormat="1" ht="12.75"/>
    <row r="1107" s="27" customFormat="1" ht="12.75"/>
    <row r="1108" s="27" customFormat="1" ht="12.75"/>
    <row r="1109" s="27" customFormat="1" ht="12.75"/>
    <row r="1110" s="27" customFormat="1" ht="12.75"/>
    <row r="1111" s="27" customFormat="1" ht="12.75"/>
    <row r="1112" s="27" customFormat="1" ht="12.75"/>
    <row r="1113" s="27" customFormat="1" ht="12.75"/>
    <row r="1114" s="27" customFormat="1" ht="12.75"/>
    <row r="1115" s="27" customFormat="1" ht="12.75"/>
    <row r="1116" s="27" customFormat="1" ht="12.75"/>
    <row r="1117" s="27" customFormat="1" ht="12.75"/>
    <row r="1118" s="27" customFormat="1" ht="12.75"/>
    <row r="1119" s="27" customFormat="1" ht="12.75"/>
    <row r="1120" s="27" customFormat="1" ht="12.75"/>
    <row r="1121" s="27" customFormat="1" ht="12.75"/>
    <row r="1122" s="27" customFormat="1" ht="12.75"/>
    <row r="1123" s="27" customFormat="1" ht="12.75"/>
    <row r="1124" s="37" customFormat="1" ht="18"/>
    <row r="1125" s="27" customFormat="1" ht="12.75"/>
    <row r="1126" s="27" customFormat="1" ht="12.75"/>
    <row r="1127" s="27" customFormat="1" ht="12.75"/>
    <row r="1128" s="27" customFormat="1" ht="12.75"/>
    <row r="1129" s="27" customFormat="1" ht="12.75"/>
    <row r="1130" s="27" customFormat="1" ht="12.75"/>
    <row r="1131" s="27" customFormat="1" ht="12.75"/>
    <row r="1132" s="27" customFormat="1" ht="12.75"/>
    <row r="1133" s="27" customFormat="1" ht="12.75"/>
    <row r="1134" s="27" customFormat="1" ht="12.75"/>
    <row r="1135" s="27" customFormat="1" ht="12.75"/>
    <row r="1136" s="27" customFormat="1" ht="12.75"/>
    <row r="1137" s="27" customFormat="1" ht="12.75"/>
    <row r="1138" s="27" customFormat="1" ht="12.75"/>
    <row r="1139" s="27" customFormat="1" ht="12.75"/>
    <row r="1140" s="27" customFormat="1" ht="12.75"/>
    <row r="1141" s="27" customFormat="1" ht="12.75"/>
    <row r="1142" s="27" customFormat="1" ht="12.75"/>
    <row r="1143" s="27" customFormat="1" ht="12.75"/>
    <row r="1144" s="27" customFormat="1" ht="12.75"/>
    <row r="1145" s="27" customFormat="1" ht="12.75"/>
    <row r="1146" s="27" customFormat="1" ht="12.75"/>
    <row r="1147" s="27" customFormat="1" ht="12.75"/>
    <row r="1148" s="27" customFormat="1" ht="12.75"/>
    <row r="1149" s="27" customFormat="1" ht="12.75"/>
    <row r="1150" s="27" customFormat="1" ht="12.75"/>
    <row r="1151" s="27" customFormat="1" ht="12.75"/>
    <row r="1152" s="27" customFormat="1" ht="12.75"/>
    <row r="1153" s="27" customFormat="1" ht="12.75"/>
    <row r="1154" s="27" customFormat="1" ht="12.75"/>
    <row r="1155" s="27" customFormat="1" ht="12.75"/>
    <row r="1156" s="27" customFormat="1" ht="12.75"/>
    <row r="1157" s="27" customFormat="1" ht="12.75"/>
    <row r="1158" s="27" customFormat="1" ht="12.75"/>
    <row r="1159" s="27" customFormat="1" ht="12.75"/>
    <row r="1160" s="27" customFormat="1" ht="12.75"/>
    <row r="1161" s="27" customFormat="1" ht="12.75"/>
    <row r="1162" s="27" customFormat="1" ht="12.75"/>
    <row r="1163" s="27" customFormat="1" ht="12.75"/>
    <row r="1164" s="27" customFormat="1" ht="12.75"/>
    <row r="1165" s="27" customFormat="1" ht="12.75"/>
    <row r="1166" s="27" customFormat="1" ht="12.75"/>
    <row r="1167" s="27" customFormat="1" ht="12.75"/>
    <row r="1168" s="27" customFormat="1" ht="12.75"/>
    <row r="1169" s="27" customFormat="1" ht="12.75"/>
    <row r="1170" s="27" customFormat="1" ht="12.75"/>
    <row r="1171" s="27" customFormat="1" ht="12.75"/>
    <row r="1172" s="27" customFormat="1" ht="12.75"/>
    <row r="1173" s="27" customFormat="1" ht="12.75"/>
    <row r="1174" s="27" customFormat="1" ht="12.75"/>
    <row r="1175" s="27" customFormat="1" ht="12.75"/>
    <row r="1176" s="27" customFormat="1" ht="12.75"/>
    <row r="1177" s="27" customFormat="1" ht="12.75"/>
    <row r="1178" s="27" customFormat="1" ht="12.75"/>
    <row r="1179" s="27" customFormat="1" ht="12.75"/>
    <row r="1180" s="27" customFormat="1" ht="12.75"/>
    <row r="1181" s="27" customFormat="1" ht="12.75"/>
    <row r="1182" s="27" customFormat="1" ht="12.75"/>
    <row r="1183" s="27" customFormat="1" ht="12.75"/>
    <row r="1184" s="27" customFormat="1" ht="12.75"/>
    <row r="1185" s="27" customFormat="1" ht="12.75"/>
    <row r="1186" s="27" customFormat="1" ht="12.75"/>
    <row r="1187" s="27" customFormat="1" ht="12.75"/>
    <row r="1188" s="27" customFormat="1" ht="12.75"/>
    <row r="1189" s="27" customFormat="1" ht="12.75"/>
    <row r="1190" s="27" customFormat="1" ht="12.75"/>
    <row r="1191" s="27" customFormat="1" ht="12.75"/>
    <row r="1192" s="27" customFormat="1" ht="12.75"/>
    <row r="1193" s="27" customFormat="1" ht="12.75"/>
    <row r="1194" s="27" customFormat="1" ht="12.75"/>
    <row r="1195" s="27" customFormat="1" ht="12.75"/>
    <row r="1196" s="27" customFormat="1" ht="12.75"/>
    <row r="1197" s="27" customFormat="1" ht="12.75"/>
    <row r="1198" s="27" customFormat="1" ht="12.75"/>
    <row r="1199" s="27" customFormat="1" ht="12.75"/>
    <row r="1200" s="27" customFormat="1" ht="12.75"/>
    <row r="1201" s="27" customFormat="1" ht="12.75"/>
    <row r="1202" s="27" customFormat="1" ht="12.75"/>
    <row r="1203" s="27" customFormat="1" ht="12.75"/>
    <row r="1204" s="27" customFormat="1" ht="12.75"/>
    <row r="1205" s="27" customFormat="1" ht="12.75"/>
    <row r="1206" s="27" customFormat="1" ht="12.75"/>
    <row r="1207" s="27" customFormat="1" ht="12.75"/>
    <row r="1208" s="27" customFormat="1" ht="12.75"/>
    <row r="1209" s="27" customFormat="1" ht="12.75"/>
    <row r="1210" s="27" customFormat="1" ht="12.75"/>
    <row r="1211" s="27" customFormat="1" ht="12.75"/>
    <row r="1212" s="27" customFormat="1" ht="12.75"/>
    <row r="1213" s="27" customFormat="1" ht="12.75"/>
    <row r="1214" s="27" customFormat="1" ht="12.75"/>
    <row r="1215" s="27" customFormat="1" ht="12.75"/>
    <row r="1216" s="27" customFormat="1" ht="12.75"/>
    <row r="1217" s="27" customFormat="1" ht="12.75"/>
    <row r="1218" s="27" customFormat="1" ht="12.75"/>
    <row r="1219" s="27" customFormat="1" ht="12.75"/>
    <row r="1220" s="27" customFormat="1" ht="12.75"/>
    <row r="1221" s="27" customFormat="1" ht="12.75"/>
    <row r="1222" s="27" customFormat="1" ht="12.75"/>
    <row r="1223" s="27" customFormat="1" ht="12.75"/>
    <row r="1224" s="27" customFormat="1" ht="12.75"/>
    <row r="1225" s="27" customFormat="1" ht="12.75"/>
    <row r="1226" s="27" customFormat="1" ht="12.75"/>
    <row r="1227" s="27" customFormat="1" ht="12.75"/>
    <row r="1228" s="27" customFormat="1" ht="12.75"/>
    <row r="1229" s="27" customFormat="1" ht="12.75"/>
    <row r="1230" s="27" customFormat="1" ht="12.75"/>
    <row r="1231" s="27" customFormat="1" ht="12.75"/>
    <row r="1232" s="27" customFormat="1" ht="12.75"/>
    <row r="1233" s="27" customFormat="1" ht="12.75"/>
    <row r="1234" s="27" customFormat="1" ht="12.75"/>
    <row r="1235" s="27" customFormat="1" ht="12.75"/>
    <row r="1236" s="27" customFormat="1" ht="12.75"/>
    <row r="1237" s="27" customFormat="1" ht="12.75"/>
    <row r="1238" s="27" customFormat="1" ht="12.75"/>
    <row r="1239" s="27" customFormat="1" ht="12.75"/>
    <row r="1240" s="27" customFormat="1" ht="12.75"/>
    <row r="1241" s="27" customFormat="1" ht="12.75"/>
    <row r="1242" s="27" customFormat="1" ht="12.75"/>
    <row r="1243" s="37" customFormat="1" ht="18"/>
    <row r="1244" s="27" customFormat="1" ht="12.75"/>
    <row r="1245" s="27" customFormat="1" ht="12.75"/>
    <row r="1246" s="27" customFormat="1" ht="12.75"/>
    <row r="1247" s="27" customFormat="1" ht="12.75"/>
    <row r="1248" s="27" customFormat="1" ht="12.75"/>
    <row r="1249" s="27" customFormat="1" ht="12.75"/>
    <row r="1250" s="27" customFormat="1" ht="12.75"/>
    <row r="1251" s="27" customFormat="1" ht="12.75"/>
    <row r="1252" s="27" customFormat="1" ht="12.75"/>
    <row r="1253" s="27" customFormat="1" ht="12.75"/>
    <row r="1254" s="27" customFormat="1" ht="12.75"/>
    <row r="1255" s="27" customFormat="1" ht="12.75"/>
    <row r="1256" s="27" customFormat="1" ht="12.75"/>
    <row r="1257" s="27" customFormat="1" ht="12.75"/>
    <row r="1258" s="27" customFormat="1" ht="12.75"/>
    <row r="1259" s="27" customFormat="1" ht="12.75"/>
    <row r="1260" s="27" customFormat="1" ht="12.75"/>
    <row r="1261" s="27" customFormat="1" ht="12.75"/>
    <row r="1262" s="27" customFormat="1" ht="12.75"/>
    <row r="1263" s="37" customFormat="1" ht="18"/>
    <row r="1264" s="27" customFormat="1" ht="12.75"/>
    <row r="1265" s="27" customFormat="1" ht="12.75"/>
    <row r="1266" s="27" customFormat="1" ht="12.75"/>
    <row r="1267" s="27" customFormat="1" ht="12.75"/>
    <row r="1268" s="27" customFormat="1" ht="12.75"/>
    <row r="1269" s="27" customFormat="1" ht="12.75"/>
    <row r="1270" s="27" customFormat="1" ht="12.75"/>
    <row r="1271" s="27" customFormat="1" ht="12.75"/>
    <row r="1272" s="27" customFormat="1" ht="12.75"/>
    <row r="1273" s="27" customFormat="1" ht="12.75"/>
    <row r="1274" s="27" customFormat="1" ht="12.75"/>
    <row r="1275" s="27" customFormat="1" ht="12.75"/>
    <row r="1276" s="27" customFormat="1" ht="12.75"/>
    <row r="1277" s="27" customFormat="1" ht="12.75"/>
    <row r="1278" s="27" customFormat="1" ht="12.75"/>
    <row r="1279" s="27" customFormat="1" ht="12.75"/>
    <row r="1280" s="27" customFormat="1" ht="12.75"/>
    <row r="1281" s="27" customFormat="1" ht="12.75"/>
    <row r="1282" s="27" customFormat="1" ht="12.75"/>
    <row r="1283" s="27" customFormat="1" ht="12.75"/>
    <row r="1284" s="27" customFormat="1" ht="12.75"/>
    <row r="1285" s="27" customFormat="1" ht="12.75"/>
    <row r="1286" s="27" customFormat="1" ht="12.75"/>
    <row r="1287" s="27" customFormat="1" ht="12.75"/>
    <row r="1288" s="27" customFormat="1" ht="12.75"/>
    <row r="1289" s="27" customFormat="1" ht="12.75"/>
    <row r="1290" s="27" customFormat="1" ht="12.75"/>
    <row r="1291" s="27" customFormat="1" ht="12.75"/>
    <row r="1292" s="27" customFormat="1" ht="12.75"/>
    <row r="1293" s="27" customFormat="1" ht="12.75"/>
    <row r="1294" s="27" customFormat="1" ht="12.75"/>
    <row r="1295" s="37" customFormat="1" ht="18"/>
    <row r="1296" s="27" customFormat="1" ht="12.75"/>
    <row r="1297" s="27" customFormat="1" ht="12.75"/>
    <row r="1298" s="27" customFormat="1" ht="12.75"/>
    <row r="1299" s="27" customFormat="1" ht="12.75"/>
    <row r="1300" s="27" customFormat="1" ht="12.75"/>
    <row r="1301" s="27" customFormat="1" ht="12.75"/>
    <row r="1302" s="27" customFormat="1" ht="12.75"/>
    <row r="1303" s="27" customFormat="1" ht="12.75"/>
    <row r="1304" s="27" customFormat="1" ht="12.75"/>
    <row r="1305" s="27" customFormat="1" ht="12.75"/>
    <row r="1306" s="27" customFormat="1" ht="12.75"/>
    <row r="1307" s="27" customFormat="1" ht="12.75"/>
    <row r="1308" s="27" customFormat="1" ht="12.75"/>
    <row r="1309" s="27" customFormat="1" ht="12.75"/>
    <row r="1310" s="27" customFormat="1" ht="12.75"/>
    <row r="1311" s="27" customFormat="1" ht="12.75"/>
    <row r="1312" s="27" customFormat="1" ht="12.75"/>
    <row r="1313" s="37" customFormat="1" ht="18"/>
    <row r="1314" s="27" customFormat="1" ht="12.75"/>
    <row r="1315" s="27" customFormat="1" ht="12.75"/>
    <row r="1316" s="27" customFormat="1" ht="12.75"/>
    <row r="1317" s="27" customFormat="1" ht="12.75"/>
    <row r="1318" s="27" customFormat="1" ht="12.75"/>
    <row r="1319" s="27" customFormat="1" ht="12.75"/>
    <row r="1320" s="27" customFormat="1" ht="12.75"/>
    <row r="1321" s="27" customFormat="1" ht="12.75"/>
    <row r="1322" s="37" customFormat="1" ht="18"/>
    <row r="1323" s="27" customFormat="1" ht="12.75"/>
    <row r="1324" s="27" customFormat="1" ht="12.75"/>
    <row r="1325" s="27" customFormat="1" ht="12.75"/>
    <row r="1326" s="27" customFormat="1" ht="12.75"/>
    <row r="1327" s="27" customFormat="1" ht="12.75"/>
    <row r="1328" s="27" customFormat="1" ht="12.75"/>
    <row r="1329" s="27" customFormat="1" ht="12.75"/>
    <row r="1330" s="27" customFormat="1" ht="12.75"/>
    <row r="1331" s="27" customFormat="1" ht="12.75"/>
    <row r="1332" s="37" customFormat="1" ht="18"/>
    <row r="1333" s="27" customFormat="1" ht="12.75"/>
    <row r="1334" s="27" customFormat="1" ht="12.75"/>
    <row r="1335" s="27" customFormat="1" ht="12.75"/>
    <row r="1336" s="27" customFormat="1" ht="12.75"/>
    <row r="1337" s="27" customFormat="1" ht="12.75"/>
    <row r="1338" s="27" customFormat="1" ht="12.75"/>
    <row r="1339" s="27" customFormat="1" ht="12.75"/>
    <row r="1340" s="27" customFormat="1" ht="12.75"/>
    <row r="1341" s="27" customFormat="1" ht="12.75"/>
    <row r="1342" s="27" customFormat="1" ht="12.75"/>
    <row r="1343" s="27" customFormat="1" ht="12.75"/>
    <row r="1344" s="27" customFormat="1" ht="12.75"/>
    <row r="1345" s="27" customFormat="1" ht="12.75"/>
    <row r="1346" s="27" customFormat="1" ht="12.75"/>
    <row r="1347" s="27" customFormat="1" ht="12.75"/>
    <row r="1348" s="27" customFormat="1" ht="12.75"/>
    <row r="1349" s="27" customFormat="1" ht="12.75"/>
    <row r="1350" s="27" customFormat="1" ht="12.75"/>
    <row r="1351" s="27" customFormat="1" ht="12.75"/>
    <row r="1352" s="27" customFormat="1" ht="12.75"/>
    <row r="1353" s="27" customFormat="1" ht="12.75"/>
    <row r="1354" s="27" customFormat="1" ht="12.75"/>
    <row r="1355" s="27" customFormat="1" ht="12.75"/>
    <row r="1356" s="27" customFormat="1" ht="12.75"/>
    <row r="1357" s="27" customFormat="1" ht="12.75"/>
    <row r="1358" s="27" customFormat="1" ht="12.75"/>
    <row r="1359" s="27" customFormat="1" ht="12.75"/>
    <row r="1360" s="27" customFormat="1" ht="12.75"/>
    <row r="1361" s="27" customFormat="1" ht="12.75"/>
    <row r="1362" s="27" customFormat="1" ht="12.75"/>
    <row r="1363" s="27" customFormat="1" ht="12.75"/>
    <row r="1364" s="27" customFormat="1" ht="12.75"/>
    <row r="1365" s="27" customFormat="1" ht="12.75"/>
    <row r="1366" s="27" customFormat="1" ht="12.75"/>
    <row r="1367" s="27" customFormat="1" ht="12.75"/>
    <row r="1368" s="27" customFormat="1" ht="12.75"/>
    <row r="1369" s="27" customFormat="1" ht="12.75"/>
    <row r="1370" s="27" customFormat="1" ht="12.75"/>
    <row r="1371" s="27" customFormat="1" ht="12.75"/>
    <row r="1372" s="27" customFormat="1" ht="12.75"/>
    <row r="1373" s="27" customFormat="1" ht="12.75"/>
    <row r="1374" s="27" customFormat="1" ht="12.75"/>
    <row r="1375" s="27" customFormat="1" ht="12.75"/>
    <row r="1376" s="27" customFormat="1" ht="12.75"/>
    <row r="1377" s="27" customFormat="1" ht="12.75"/>
    <row r="1378" s="27" customFormat="1" ht="12.75"/>
    <row r="1379" s="27" customFormat="1" ht="12.75"/>
    <row r="1380" s="27" customFormat="1" ht="12.75"/>
    <row r="1381" s="27" customFormat="1" ht="12.75"/>
    <row r="1382" s="27" customFormat="1" ht="12.75"/>
    <row r="1383" s="27" customFormat="1" ht="12.75"/>
    <row r="1384" s="27" customFormat="1" ht="12.75"/>
    <row r="1385" s="27" customFormat="1" ht="12.75"/>
    <row r="1386" s="27" customFormat="1" ht="12.75"/>
    <row r="1387" s="27" customFormat="1" ht="12.75"/>
    <row r="1388" s="27" customFormat="1" ht="12.75"/>
    <row r="1389" s="27" customFormat="1" ht="12.75"/>
    <row r="1390" s="27" customFormat="1" ht="12.75"/>
    <row r="1391" s="27" customFormat="1" ht="12.75"/>
    <row r="1392" s="27" customFormat="1" ht="12.75"/>
    <row r="1393" s="37" customFormat="1" ht="18"/>
    <row r="1394" s="27" customFormat="1" ht="12.75"/>
    <row r="1395" s="27" customFormat="1" ht="12.75"/>
    <row r="1396" s="27" customFormat="1" ht="12.75"/>
    <row r="1397" s="27" customFormat="1" ht="12.75"/>
    <row r="1398" s="27" customFormat="1" ht="12.75"/>
    <row r="1399" s="27" customFormat="1" ht="12.75"/>
    <row r="1400" s="27" customFormat="1" ht="12.75"/>
    <row r="1401" s="27" customFormat="1" ht="12.75"/>
    <row r="1402" s="27" customFormat="1" ht="12.75"/>
    <row r="1403" s="27" customFormat="1" ht="12.75"/>
    <row r="1404" s="27" customFormat="1" ht="12.75"/>
    <row r="1405" s="27" customFormat="1" ht="12.75"/>
    <row r="1406" s="27" customFormat="1" ht="12.75"/>
    <row r="1407" s="27" customFormat="1" ht="12" customHeight="1"/>
    <row r="1408" s="27" customFormat="1" ht="12.75"/>
    <row r="1409" s="27" customFormat="1" ht="12.75"/>
    <row r="1410" s="27" customFormat="1" ht="12.75"/>
    <row r="1411" s="37" customFormat="1" ht="18"/>
    <row r="1412" s="27" customFormat="1" ht="12.75"/>
    <row r="1413" s="27" customFormat="1" ht="12.75"/>
    <row r="1414" s="27" customFormat="1" ht="12.75"/>
    <row r="1415" s="27" customFormat="1" ht="12.75"/>
    <row r="1416" s="27" customFormat="1" ht="12.75"/>
    <row r="1417" s="27" customFormat="1" ht="12.75"/>
    <row r="1418" s="27" customFormat="1" ht="12.75"/>
    <row r="1419" s="27" customFormat="1" ht="12.75"/>
    <row r="1420" s="27" customFormat="1" ht="12.75"/>
    <row r="1421" s="27" customFormat="1" ht="12.75"/>
    <row r="1422" s="27" customFormat="1" ht="12.75"/>
    <row r="1423" s="27" customFormat="1" ht="12.75"/>
    <row r="1424" s="27" customFormat="1" ht="12.75"/>
    <row r="1425" s="27" customFormat="1" ht="12.75"/>
    <row r="1426" s="27" customFormat="1" ht="12.75"/>
    <row r="1427" s="37" customFormat="1" ht="18"/>
    <row r="1428" s="27" customFormat="1" ht="12.75"/>
    <row r="1429" s="27" customFormat="1" ht="12.75"/>
    <row r="1430" s="27" customFormat="1" ht="12.75"/>
    <row r="1431" s="27" customFormat="1" ht="12.75"/>
    <row r="1432" s="27" customFormat="1" ht="12.75"/>
    <row r="1433" s="27" customFormat="1" ht="12.75"/>
    <row r="1434" s="27" customFormat="1" ht="12.75"/>
    <row r="1435" s="27" customFormat="1" ht="12.75"/>
    <row r="1436" s="27" customFormat="1" ht="12.75"/>
    <row r="1437" s="27" customFormat="1" ht="12.75"/>
    <row r="1438" s="27" customFormat="1" ht="12.75"/>
    <row r="1439" s="27" customFormat="1" ht="12.75"/>
    <row r="1440" s="27" customFormat="1" ht="12.75"/>
    <row r="1441" s="27" customFormat="1" ht="12.75"/>
    <row r="1442" s="27" customFormat="1" ht="12.75"/>
    <row r="1443" s="37" customFormat="1" ht="18"/>
    <row r="1444" s="27" customFormat="1" ht="12.75"/>
    <row r="1445" s="27" customFormat="1" ht="12.75"/>
    <row r="1446" s="27" customFormat="1" ht="12.75"/>
    <row r="1447" s="27" customFormat="1" ht="12.75"/>
    <row r="1448" s="27" customFormat="1" ht="12.75"/>
    <row r="1449" s="27" customFormat="1" ht="12.75"/>
    <row r="1450" s="27" customFormat="1" ht="12.75"/>
    <row r="1451" s="27" customFormat="1" ht="12.75"/>
    <row r="1452" s="27" customFormat="1" ht="12.75"/>
    <row r="1453" s="27" customFormat="1" ht="12.75"/>
    <row r="1454" s="27" customFormat="1" ht="12.75"/>
    <row r="1455" s="27" customFormat="1" ht="12.75"/>
    <row r="1456" s="27" customFormat="1" ht="12.75"/>
    <row r="1457" s="27" customFormat="1" ht="12.75"/>
    <row r="1458" s="37" customFormat="1" ht="18"/>
    <row r="1459" s="27" customFormat="1" ht="12.75"/>
    <row r="1460" s="27" customFormat="1" ht="12.75"/>
    <row r="1461" s="27" customFormat="1" ht="12.75"/>
    <row r="1462" s="27" customFormat="1" ht="12.75"/>
    <row r="1463" s="27" customFormat="1" ht="12.75"/>
    <row r="1464" s="27" customFormat="1" ht="12.75"/>
    <row r="1465" s="27" customFormat="1" ht="12.75"/>
    <row r="1466" s="27" customFormat="1" ht="12.75"/>
    <row r="1467" s="37" customFormat="1" ht="18"/>
    <row r="1468" s="27" customFormat="1" ht="12.75"/>
    <row r="1469" s="27" customFormat="1" ht="12.75"/>
    <row r="1470" s="27" customFormat="1" ht="12.75"/>
    <row r="1471" s="27" customFormat="1" ht="12.75"/>
    <row r="1472" s="27" customFormat="1" ht="12.75"/>
    <row r="1473" s="27" customFormat="1" ht="12.75"/>
    <row r="1474" s="27" customFormat="1" ht="12.75"/>
    <row r="1475" s="27" customFormat="1" ht="12.75"/>
    <row r="1476" s="27" customFormat="1" ht="12.75"/>
    <row r="1477" s="27" customFormat="1" ht="12.75"/>
    <row r="1478" s="27" customFormat="1" ht="12.75"/>
    <row r="1479" s="27" customFormat="1" ht="12.75"/>
    <row r="1480" s="27" customFormat="1" ht="12.75"/>
    <row r="1481" s="27" customFormat="1" ht="12.75"/>
    <row r="1482" s="27" customFormat="1" ht="12.75"/>
    <row r="1483" s="27" customFormat="1" ht="12.75"/>
    <row r="1484" s="27" customFormat="1" ht="12.75"/>
    <row r="1485" s="27" customFormat="1" ht="12.75"/>
    <row r="1486" s="27" customFormat="1" ht="12.75"/>
    <row r="1487" s="27" customFormat="1" ht="12.75"/>
    <row r="1488" s="27" customFormat="1" ht="12.75"/>
    <row r="1489" s="27" customFormat="1" ht="12.75"/>
    <row r="1490" s="27" customFormat="1" ht="12.75"/>
    <row r="1491" s="27" customFormat="1" ht="12.75"/>
    <row r="1492" s="27" customFormat="1" ht="12.75"/>
    <row r="1493" s="27" customFormat="1" ht="12.75"/>
    <row r="1494" s="27" customFormat="1" ht="12.75"/>
    <row r="1495" s="27" customFormat="1" ht="12.75"/>
    <row r="1496" s="27" customFormat="1" ht="12.75"/>
    <row r="1497" s="27" customFormat="1" ht="12.75"/>
    <row r="1498" s="27" customFormat="1" ht="12.75"/>
    <row r="1499" s="27" customFormat="1" ht="12.75"/>
    <row r="1500" s="27" customFormat="1" ht="12.75"/>
    <row r="1501" s="27" customFormat="1" ht="12.75"/>
    <row r="1502" s="27" customFormat="1" ht="12.75"/>
    <row r="1503" s="27" customFormat="1" ht="12.75"/>
    <row r="1504" s="27" customFormat="1" ht="12.75"/>
    <row r="1505" s="27" customFormat="1" ht="12.75"/>
    <row r="1506" s="27" customFormat="1" ht="12.75"/>
    <row r="1507" s="27" customFormat="1" ht="12.75"/>
    <row r="1508" s="27" customFormat="1" ht="12.75"/>
    <row r="1509" s="27" customFormat="1" ht="12.75"/>
    <row r="1510" s="27" customFormat="1" ht="12.75"/>
    <row r="1511" s="27" customFormat="1" ht="12.75"/>
    <row r="1512" s="27" customFormat="1" ht="13.5" customHeight="1"/>
    <row r="1513" s="27" customFormat="1" ht="13.5" customHeight="1"/>
    <row r="1514" s="27" customFormat="1" ht="12.75"/>
    <row r="1515" s="27" customFormat="1" ht="12.75"/>
    <row r="1516" s="27" customFormat="1" ht="12.75"/>
    <row r="1517" s="27" customFormat="1" ht="12.75"/>
    <row r="1518" s="27" customFormat="1" ht="12.75"/>
    <row r="1519" s="27" customFormat="1" ht="12.75"/>
    <row r="1520" s="27" customFormat="1" ht="12.75"/>
    <row r="1521" s="37" customFormat="1" ht="18"/>
    <row r="1522" s="27" customFormat="1" ht="12.75"/>
    <row r="1523" s="27" customFormat="1" ht="12.75"/>
    <row r="1524" s="27" customFormat="1" ht="12.75"/>
    <row r="1525" s="27" customFormat="1" ht="12.75"/>
    <row r="1526" s="27" customFormat="1" ht="12.75"/>
    <row r="1527" s="27" customFormat="1" ht="12.75"/>
    <row r="1528" s="27" customFormat="1" ht="12.75"/>
    <row r="1529" s="27" customFormat="1" ht="12.75"/>
    <row r="1530" s="27" customFormat="1" ht="12.75"/>
    <row r="1531" s="27" customFormat="1" ht="12.75"/>
    <row r="1532" s="27" customFormat="1" ht="12.75"/>
    <row r="1533" s="27" customFormat="1" ht="12.75"/>
    <row r="1534" s="27" customFormat="1" ht="12.75"/>
    <row r="1535" s="27" customFormat="1" ht="12.75"/>
    <row r="1536" s="27" customFormat="1" ht="12.75"/>
    <row r="1537" s="27" customFormat="1" ht="12.75"/>
    <row r="1538" s="27" customFormat="1" ht="12.75"/>
    <row r="1539" s="27" customFormat="1" ht="12.75"/>
    <row r="1540" s="27" customFormat="1" ht="12.75"/>
    <row r="1541" s="27" customFormat="1" ht="12.75"/>
    <row r="1542" s="27" customFormat="1" ht="12.75"/>
    <row r="1543" s="27" customFormat="1" ht="12.75"/>
    <row r="1544" s="27" customFormat="1" ht="12.75"/>
    <row r="1545" s="27" customFormat="1" ht="12.75"/>
    <row r="1546" s="27" customFormat="1" ht="12.75"/>
    <row r="1547" s="27" customFormat="1" ht="12.75"/>
    <row r="1548" s="27" customFormat="1" ht="12.75"/>
    <row r="1549" s="27" customFormat="1" ht="12.75"/>
    <row r="1550" s="27" customFormat="1" ht="12.75"/>
    <row r="1551" s="27" customFormat="1" ht="12.75"/>
    <row r="1552" s="27" customFormat="1" ht="12.75"/>
    <row r="1553" s="27" customFormat="1" ht="12.75"/>
    <row r="1554" s="27" customFormat="1" ht="12.75"/>
    <row r="1555" s="27" customFormat="1" ht="12.75"/>
    <row r="1556" s="27" customFormat="1" ht="12.75"/>
    <row r="1557" s="27" customFormat="1" ht="12.75"/>
    <row r="1558" s="27" customFormat="1" ht="12.75"/>
    <row r="1559" s="27" customFormat="1" ht="12.75"/>
    <row r="1560" s="27" customFormat="1" ht="12.75"/>
    <row r="1561" s="27" customFormat="1" ht="12.75"/>
    <row r="1562" s="27" customFormat="1" ht="12.75"/>
    <row r="1563" s="37" customFormat="1" ht="18"/>
    <row r="1564" s="27" customFormat="1" ht="12.75"/>
    <row r="1565" s="27" customFormat="1" ht="12.75"/>
    <row r="1566" s="27" customFormat="1" ht="12.75"/>
    <row r="1567" s="27" customFormat="1" ht="12.75"/>
    <row r="1568" s="27" customFormat="1" ht="12.75"/>
    <row r="1569" s="27" customFormat="1" ht="12.75"/>
    <row r="1570" s="27" customFormat="1" ht="12.75"/>
    <row r="1571" s="27" customFormat="1" ht="12.75"/>
    <row r="1572" s="27" customFormat="1" ht="12.75"/>
    <row r="1573" s="27" customFormat="1" ht="12.75"/>
    <row r="1574" s="27" customFormat="1" ht="12.75"/>
    <row r="1575" s="27" customFormat="1" ht="12.75"/>
    <row r="1576" s="27" customFormat="1" ht="12.75"/>
    <row r="1577" s="27" customFormat="1" ht="12.75"/>
    <row r="1578" s="27" customFormat="1" ht="12.75"/>
    <row r="1579" s="27" customFormat="1" ht="12.75"/>
    <row r="1580" s="27" customFormat="1" ht="12.75"/>
    <row r="1581" s="27" customFormat="1" ht="12.75"/>
    <row r="1582" s="27" customFormat="1" ht="12.75"/>
    <row r="1583" s="27" customFormat="1" ht="12.75"/>
    <row r="1584" s="27" customFormat="1" ht="12.75"/>
    <row r="1585" s="27" customFormat="1" ht="12.75"/>
    <row r="1586" s="27" customFormat="1" ht="12.75"/>
    <row r="1587" s="27" customFormat="1" ht="12.75"/>
    <row r="1588" s="27" customFormat="1" ht="12.75"/>
    <row r="1589" s="27" customFormat="1" ht="12.75"/>
    <row r="1590" s="27" customFormat="1" ht="12.75"/>
    <row r="1591" s="27" customFormat="1" ht="12.75"/>
    <row r="1592" s="27" customFormat="1" ht="12.75"/>
    <row r="1593" s="27" customFormat="1" ht="12.75"/>
    <row r="1594" s="27" customFormat="1" ht="12.75"/>
    <row r="1595" s="27" customFormat="1" ht="12.75"/>
    <row r="1596" s="27" customFormat="1" ht="12.75"/>
    <row r="1597" s="37" customFormat="1" ht="18"/>
    <row r="1598" s="27" customFormat="1" ht="12.75"/>
    <row r="1599" s="27" customFormat="1" ht="12.75"/>
    <row r="1600" s="27" customFormat="1" ht="12.75"/>
    <row r="1601" s="27" customFormat="1" ht="12.75"/>
    <row r="1602" s="27" customFormat="1" ht="12.75"/>
    <row r="1603" s="27" customFormat="1" ht="12.75"/>
    <row r="1604" s="27" customFormat="1" ht="12.75"/>
    <row r="1605" s="27" customFormat="1" ht="12.75"/>
    <row r="1606" s="27" customFormat="1" ht="12.75"/>
    <row r="1607" s="27" customFormat="1" ht="12.75"/>
    <row r="1608" s="27" customFormat="1" ht="12.75"/>
    <row r="1609" s="27" customFormat="1" ht="12.75"/>
    <row r="1610" s="27" customFormat="1" ht="12.75"/>
    <row r="1611" s="27" customFormat="1" ht="12.75"/>
    <row r="1612" s="27" customFormat="1" ht="12.75"/>
    <row r="1613" s="27" customFormat="1" ht="12.75"/>
    <row r="1614" s="27" customFormat="1" ht="12.75"/>
    <row r="1615" s="27" customFormat="1" ht="12.75"/>
    <row r="1616" s="27" customFormat="1" ht="12.75"/>
    <row r="1617" s="27" customFormat="1" ht="12.75"/>
    <row r="1618" s="27" customFormat="1" ht="12.75"/>
    <row r="1619" s="27" customFormat="1" ht="12.75"/>
    <row r="1620" s="27" customFormat="1" ht="12.75"/>
    <row r="1621" s="27" customFormat="1" ht="12.75"/>
    <row r="1622" s="27" customFormat="1" ht="12.75"/>
    <row r="1623" s="27" customFormat="1" ht="12.75"/>
    <row r="1624" s="37" customFormat="1" ht="18"/>
    <row r="1625" s="27" customFormat="1" ht="12.75"/>
    <row r="1626" s="27" customFormat="1" ht="12.75"/>
    <row r="1627" s="27" customFormat="1" ht="12.75"/>
    <row r="1628" s="27" customFormat="1" ht="12.75"/>
    <row r="1629" s="27" customFormat="1" ht="12.75"/>
    <row r="1630" s="27" customFormat="1" ht="12.75"/>
    <row r="1631" s="27" customFormat="1" ht="12.75"/>
    <row r="1632" s="27" customFormat="1" ht="12.75"/>
    <row r="1633" s="27" customFormat="1" ht="12.75"/>
    <row r="1634" s="27" customFormat="1" ht="12.75"/>
    <row r="1635" s="27" customFormat="1" ht="12.75"/>
    <row r="1636" s="27" customFormat="1" ht="12.75"/>
    <row r="1637" s="27" customFormat="1" ht="12.75"/>
    <row r="1638" s="27" customFormat="1" ht="12.75"/>
    <row r="1639" s="27" customFormat="1" ht="12.75"/>
    <row r="1640" s="27" customFormat="1" ht="12.75"/>
    <row r="1641" s="27" customFormat="1" ht="12.75"/>
    <row r="1642" s="27" customFormat="1" ht="12.75"/>
    <row r="1643" s="27" customFormat="1" ht="12.75"/>
    <row r="1644" s="27" customFormat="1" ht="12.75"/>
    <row r="1645" s="27" customFormat="1" ht="12.75"/>
    <row r="1646" s="27" customFormat="1" ht="12.75"/>
    <row r="1647" s="27" customFormat="1" ht="12.75"/>
    <row r="1648" s="27" customFormat="1" ht="12.75"/>
    <row r="1649" s="27" customFormat="1" ht="12.75"/>
    <row r="1650" s="27" customFormat="1" ht="12.75"/>
    <row r="1651" s="27" customFormat="1" ht="12.75"/>
    <row r="1652" s="27" customFormat="1" ht="12.75"/>
    <row r="1653" s="27" customFormat="1" ht="12.75"/>
    <row r="1654" s="27" customFormat="1" ht="12.75"/>
    <row r="1655" s="27" customFormat="1" ht="12.75"/>
    <row r="1656" s="27" customFormat="1" ht="12.75"/>
    <row r="1657" s="27" customFormat="1" ht="12.75"/>
    <row r="1658" s="27" customFormat="1" ht="12.75"/>
    <row r="1659" s="27" customFormat="1" ht="12.75"/>
    <row r="1660" s="27" customFormat="1" ht="12.75"/>
    <row r="1661" s="27" customFormat="1" ht="12.75"/>
    <row r="1662" s="27" customFormat="1" ht="12.75"/>
    <row r="1663" s="27" customFormat="1" ht="12.75"/>
    <row r="1664" s="27" customFormat="1" ht="12.75"/>
    <row r="1665" s="27" customFormat="1" ht="12.75"/>
    <row r="1666" s="27" customFormat="1" ht="12.75"/>
    <row r="1667" s="27" customFormat="1" ht="12.75"/>
    <row r="1668" s="27" customFormat="1" ht="12.75"/>
    <row r="1669" s="27" customFormat="1" ht="12.75"/>
    <row r="1670" s="27" customFormat="1" ht="12.75"/>
    <row r="1671" s="27" customFormat="1" ht="12.75"/>
    <row r="1672" s="27" customFormat="1" ht="12.75"/>
    <row r="1673" s="37" customFormat="1" ht="18"/>
    <row r="1674" s="27" customFormat="1" ht="12.75"/>
    <row r="1675" s="27" customFormat="1" ht="12.75"/>
    <row r="1676" s="27" customFormat="1" ht="12.75"/>
    <row r="1677" s="27" customFormat="1" ht="12.75"/>
    <row r="1678" s="27" customFormat="1" ht="12.75"/>
    <row r="1679" s="27" customFormat="1" ht="12.75"/>
    <row r="1680" s="27" customFormat="1" ht="12.75"/>
    <row r="1681" s="27" customFormat="1" ht="12.75"/>
    <row r="1682" s="27" customFormat="1" ht="12.75"/>
    <row r="1683" s="27" customFormat="1" ht="12.75"/>
    <row r="1684" s="27" customFormat="1" ht="12.75"/>
    <row r="1685" s="27" customFormat="1" ht="12.75"/>
    <row r="1686" s="27" customFormat="1" ht="12.75"/>
    <row r="1687" s="27" customFormat="1" ht="12.75"/>
    <row r="1688" s="27" customFormat="1" ht="12.75"/>
    <row r="1689" s="27" customFormat="1" ht="12.75"/>
    <row r="1690" s="27" customFormat="1" ht="12.75"/>
    <row r="1691" s="27" customFormat="1" ht="12.75"/>
    <row r="1692" s="27" customFormat="1" ht="12.75"/>
    <row r="1693" s="27" customFormat="1" ht="12.75"/>
    <row r="1694" s="27" customFormat="1" ht="12.75"/>
    <row r="1695" s="27" customFormat="1" ht="12.75"/>
    <row r="1696" s="27" customFormat="1" ht="12.75"/>
    <row r="1697" s="27" customFormat="1" ht="12.75"/>
    <row r="1698" s="27" customFormat="1" ht="12.75"/>
    <row r="1699" s="27" customFormat="1" ht="12.75"/>
    <row r="1700" s="27" customFormat="1" ht="12.75"/>
    <row r="1701" s="37" customFormat="1" ht="18"/>
    <row r="1702" s="27" customFormat="1" ht="12.75"/>
    <row r="1703" s="27" customFormat="1" ht="12.75"/>
    <row r="1704" s="27" customFormat="1" ht="12.75"/>
    <row r="1705" s="27" customFormat="1" ht="12.75"/>
    <row r="1706" s="27" customFormat="1" ht="12.75"/>
    <row r="1707" s="27" customFormat="1" ht="12.75"/>
    <row r="1708" s="27" customFormat="1" ht="12.75"/>
    <row r="1709" s="27" customFormat="1" ht="12.75"/>
    <row r="1710" s="27" customFormat="1" ht="12.75"/>
    <row r="1711" s="27" customFormat="1" ht="12.75"/>
    <row r="1712" s="27" customFormat="1" ht="12.75"/>
    <row r="1713" s="27" customFormat="1" ht="12.75"/>
    <row r="1714" s="27" customFormat="1" ht="12.75"/>
    <row r="1715" s="27" customFormat="1" ht="12.75"/>
    <row r="1716" s="27" customFormat="1" ht="12.75"/>
    <row r="1717" s="27" customFormat="1" ht="12.75"/>
    <row r="1718" s="27" customFormat="1" ht="12.75"/>
    <row r="1719" s="27" customFormat="1" ht="12.75"/>
    <row r="1720" s="27" customFormat="1" ht="12.75"/>
    <row r="1721" s="27" customFormat="1" ht="12.75"/>
    <row r="1722" s="27" customFormat="1" ht="12.75"/>
    <row r="1723" s="27" customFormat="1" ht="12.75"/>
    <row r="1724" s="27" customFormat="1" ht="12.75"/>
    <row r="1725" s="27" customFormat="1" ht="12.75"/>
    <row r="1726" s="27" customFormat="1" ht="12.75"/>
    <row r="1727" s="27" customFormat="1" ht="12.75"/>
    <row r="1728" s="27" customFormat="1" ht="12.75"/>
    <row r="1729" s="27" customFormat="1" ht="12.75"/>
    <row r="1730" s="27" customFormat="1" ht="12.75"/>
    <row r="1731" s="27" customFormat="1" ht="12.75"/>
    <row r="1732" s="27" customFormat="1" ht="12.75"/>
    <row r="1733" s="27" customFormat="1" ht="12.75"/>
    <row r="1734" s="27" customFormat="1" ht="12.75"/>
    <row r="1735" s="27" customFormat="1" ht="12.75"/>
    <row r="1736" s="27" customFormat="1" ht="12.75"/>
    <row r="1737" s="27" customFormat="1" ht="12.75"/>
    <row r="1738" s="27" customFormat="1" ht="12.75"/>
    <row r="1739" s="27" customFormat="1" ht="12.75"/>
    <row r="1740" s="27" customFormat="1" ht="12.75"/>
    <row r="1741" s="27" customFormat="1" ht="12.75"/>
    <row r="1742" s="27" customFormat="1" ht="12.75"/>
    <row r="1743" s="27" customFormat="1" ht="12.75"/>
    <row r="1744" s="27" customFormat="1" ht="12.75"/>
    <row r="1745" s="27" customFormat="1" ht="12.75"/>
    <row r="1746" s="27" customFormat="1" ht="12.75"/>
    <row r="1747" s="38" customFormat="1" ht="19.5"/>
    <row r="1748" s="27" customFormat="1" ht="12.75"/>
    <row r="1749" s="27" customFormat="1" ht="12.75"/>
    <row r="1750" s="27" customFormat="1" ht="12.75"/>
    <row r="1751" s="27" customFormat="1" ht="12.75"/>
    <row r="1752" s="27" customFormat="1" ht="12.75"/>
    <row r="1753" s="27" customFormat="1" ht="12.75"/>
    <row r="1754" s="27" customFormat="1" ht="12.75"/>
    <row r="1755" s="27" customFormat="1" ht="12.75"/>
    <row r="1756" s="27" customFormat="1" ht="12.75"/>
    <row r="1757" s="27" customFormat="1" ht="12.75"/>
    <row r="1758" s="27" customFormat="1" ht="12.75"/>
    <row r="1759" s="27" customFormat="1" ht="12.75"/>
    <row r="1760" s="27" customFormat="1" ht="12.75"/>
    <row r="1761" s="27" customFormat="1" ht="12.75"/>
    <row r="1762" s="27" customFormat="1" ht="12.75"/>
    <row r="1763" s="27" customFormat="1" ht="12.75"/>
    <row r="1764" s="37" customFormat="1" ht="18"/>
    <row r="1765" s="27" customFormat="1" ht="12.75"/>
    <row r="1766" s="27" customFormat="1" ht="12.75"/>
    <row r="1767" s="27" customFormat="1" ht="12.75"/>
    <row r="1768" s="27" customFormat="1" ht="12.75"/>
    <row r="1769" s="27" customFormat="1" ht="12.75"/>
    <row r="1770" s="27" customFormat="1" ht="12.75"/>
    <row r="1771" s="27" customFormat="1" ht="12.75"/>
    <row r="1772" s="27" customFormat="1" ht="12.75"/>
    <row r="1773" s="27" customFormat="1" ht="12.75"/>
    <row r="1774" s="27" customFormat="1" ht="12.75"/>
    <row r="1775" s="27" customFormat="1" ht="12.75"/>
    <row r="1776" s="27" customFormat="1" ht="12.75"/>
    <row r="1777" s="37" customFormat="1" ht="18"/>
    <row r="1778" s="27" customFormat="1" ht="12.75"/>
    <row r="1779" s="27" customFormat="1" ht="12.75"/>
    <row r="1780" s="27" customFormat="1" ht="12.75"/>
  </sheetData>
  <sheetProtection/>
  <mergeCells count="2">
    <mergeCell ref="A1:I1"/>
    <mergeCell ref="A2:I2"/>
  </mergeCells>
  <printOptions/>
  <pageMargins left="0.7" right="0.7" top="0.75" bottom="0.75" header="0.3" footer="0.3"/>
  <pageSetup horizontalDpi="300" verticalDpi="300" orientation="portrait" paperSize="9" scale="46" r:id="rId1"/>
</worksheet>
</file>

<file path=xl/worksheets/sheet2.xml><?xml version="1.0" encoding="utf-8"?>
<worksheet xmlns="http://schemas.openxmlformats.org/spreadsheetml/2006/main" xmlns:r="http://schemas.openxmlformats.org/officeDocument/2006/relationships">
  <dimension ref="A1:R23"/>
  <sheetViews>
    <sheetView zoomScalePageLayoutView="0" workbookViewId="0" topLeftCell="A1">
      <selection activeCell="B37" sqref="B37"/>
    </sheetView>
  </sheetViews>
  <sheetFormatPr defaultColWidth="9.140625" defaultRowHeight="15"/>
  <cols>
    <col min="9" max="9" width="71.421875" style="0" customWidth="1"/>
    <col min="10" max="10" width="9.140625" style="12" customWidth="1"/>
    <col min="11" max="17" width="9.140625" style="3" customWidth="1"/>
    <col min="18" max="18" width="9.140625" style="11" customWidth="1"/>
  </cols>
  <sheetData>
    <row r="1" spans="1:18" ht="15">
      <c r="A1" s="53" t="s">
        <v>1935</v>
      </c>
      <c r="B1" s="54"/>
      <c r="C1" s="54"/>
      <c r="D1" s="54"/>
      <c r="E1" s="54"/>
      <c r="F1" s="54"/>
      <c r="G1" s="54"/>
      <c r="H1" s="54"/>
      <c r="I1" s="57"/>
      <c r="J1" s="25"/>
      <c r="K1" s="24"/>
      <c r="L1" s="24"/>
      <c r="M1" s="24"/>
      <c r="N1" s="24"/>
      <c r="O1" s="24"/>
      <c r="P1" s="24"/>
      <c r="Q1" s="24"/>
      <c r="R1" s="23"/>
    </row>
    <row r="2" spans="1:9" ht="15">
      <c r="A2" s="3"/>
      <c r="B2" s="3"/>
      <c r="C2" s="3"/>
      <c r="D2" s="3"/>
      <c r="E2" s="3"/>
      <c r="F2" s="3"/>
      <c r="G2" s="3"/>
      <c r="H2" s="3"/>
      <c r="I2" s="3"/>
    </row>
    <row r="3" spans="1:9" ht="15">
      <c r="A3" s="21" t="s">
        <v>1934</v>
      </c>
      <c r="B3" s="3"/>
      <c r="C3" s="3"/>
      <c r="D3" s="3"/>
      <c r="E3" s="3"/>
      <c r="F3" s="3"/>
      <c r="G3" s="3"/>
      <c r="H3" s="3"/>
      <c r="I3" s="3"/>
    </row>
    <row r="4" spans="1:9" ht="15">
      <c r="A4" s="21"/>
      <c r="B4" s="3"/>
      <c r="C4" s="3"/>
      <c r="D4" s="3"/>
      <c r="E4" s="3"/>
      <c r="F4" s="3"/>
      <c r="G4" s="3"/>
      <c r="H4" s="3"/>
      <c r="I4" s="3"/>
    </row>
    <row r="5" spans="1:9" ht="15.75">
      <c r="A5" s="21"/>
      <c r="B5" s="19" t="s">
        <v>1933</v>
      </c>
      <c r="C5" s="3"/>
      <c r="D5" s="3"/>
      <c r="E5" s="3"/>
      <c r="F5" s="3"/>
      <c r="G5" s="3"/>
      <c r="H5" s="3"/>
      <c r="I5" s="3"/>
    </row>
    <row r="6" spans="1:9" ht="15">
      <c r="A6" s="21"/>
      <c r="B6" s="3" t="s">
        <v>1932</v>
      </c>
      <c r="C6" s="3"/>
      <c r="D6" s="3"/>
      <c r="E6" s="3"/>
      <c r="F6" s="3"/>
      <c r="G6" s="3"/>
      <c r="H6" s="3"/>
      <c r="I6" s="3"/>
    </row>
    <row r="7" spans="1:9" ht="15">
      <c r="A7" s="21"/>
      <c r="B7" s="3"/>
      <c r="C7" s="3"/>
      <c r="D7" s="3"/>
      <c r="E7" s="3"/>
      <c r="F7" s="3"/>
      <c r="G7" s="3"/>
      <c r="H7" s="3"/>
      <c r="I7" s="3"/>
    </row>
    <row r="8" spans="1:9" ht="15.75">
      <c r="A8" s="21"/>
      <c r="B8" s="19" t="s">
        <v>1931</v>
      </c>
      <c r="C8" s="3"/>
      <c r="D8" s="3"/>
      <c r="E8" s="3"/>
      <c r="F8" s="3"/>
      <c r="G8" s="3"/>
      <c r="H8" s="3"/>
      <c r="I8" s="3"/>
    </row>
    <row r="9" spans="1:9" ht="15">
      <c r="A9" s="21"/>
      <c r="B9" s="58" t="s">
        <v>1930</v>
      </c>
      <c r="C9" s="59"/>
      <c r="D9" s="59"/>
      <c r="E9" s="59"/>
      <c r="F9" s="59"/>
      <c r="G9" s="59"/>
      <c r="H9" s="59"/>
      <c r="I9" s="60"/>
    </row>
    <row r="10" spans="1:9" ht="15">
      <c r="A10" s="22"/>
      <c r="B10" s="61"/>
      <c r="C10" s="62"/>
      <c r="D10" s="62"/>
      <c r="E10" s="62"/>
      <c r="F10" s="62"/>
      <c r="G10" s="62"/>
      <c r="H10" s="62"/>
      <c r="I10" s="63"/>
    </row>
    <row r="11" spans="1:9" ht="15">
      <c r="A11" s="3"/>
      <c r="B11" s="64"/>
      <c r="C11" s="65"/>
      <c r="D11" s="65"/>
      <c r="E11" s="65"/>
      <c r="F11" s="65"/>
      <c r="G11" s="65"/>
      <c r="H11" s="65"/>
      <c r="I11" s="66"/>
    </row>
    <row r="12" spans="1:9" ht="15">
      <c r="A12" s="21" t="s">
        <v>1929</v>
      </c>
      <c r="B12" s="3"/>
      <c r="C12" s="3"/>
      <c r="D12" s="3"/>
      <c r="E12" s="3"/>
      <c r="F12" s="3"/>
      <c r="G12" s="3"/>
      <c r="H12" s="3"/>
      <c r="I12" s="3"/>
    </row>
    <row r="13" spans="1:9" ht="15">
      <c r="A13" s="21"/>
      <c r="B13" s="3"/>
      <c r="C13" s="3"/>
      <c r="D13" s="3"/>
      <c r="E13" s="3"/>
      <c r="F13" s="3"/>
      <c r="G13" s="3"/>
      <c r="H13" s="3"/>
      <c r="I13" s="3"/>
    </row>
    <row r="14" spans="1:9" ht="15.75">
      <c r="A14" s="21"/>
      <c r="B14" s="19" t="s">
        <v>1928</v>
      </c>
      <c r="C14" s="3"/>
      <c r="D14" s="3"/>
      <c r="E14" s="3"/>
      <c r="F14" s="3"/>
      <c r="G14" s="3"/>
      <c r="H14" s="3"/>
      <c r="I14" s="3"/>
    </row>
    <row r="15" spans="1:9" ht="15">
      <c r="A15" s="21"/>
      <c r="B15" s="67" t="s">
        <v>1927</v>
      </c>
      <c r="C15" s="68"/>
      <c r="D15" s="68"/>
      <c r="E15" s="68"/>
      <c r="F15" s="68"/>
      <c r="G15" s="68"/>
      <c r="H15" s="68"/>
      <c r="I15" s="69"/>
    </row>
    <row r="16" spans="1:9" ht="15">
      <c r="A16" s="21"/>
      <c r="B16" s="70"/>
      <c r="C16" s="71"/>
      <c r="D16" s="71"/>
      <c r="E16" s="71"/>
      <c r="F16" s="71"/>
      <c r="G16" s="71"/>
      <c r="H16" s="71"/>
      <c r="I16" s="72"/>
    </row>
    <row r="17" spans="1:9" ht="15">
      <c r="A17" s="21"/>
      <c r="B17" s="3"/>
      <c r="C17" s="3"/>
      <c r="D17" s="3"/>
      <c r="E17" s="3"/>
      <c r="F17" s="3"/>
      <c r="G17" s="3"/>
      <c r="H17" s="3"/>
      <c r="I17" s="3"/>
    </row>
    <row r="18" spans="1:9" ht="15.75">
      <c r="A18" s="20"/>
      <c r="B18" s="19" t="s">
        <v>1926</v>
      </c>
      <c r="C18" s="3"/>
      <c r="D18" s="3"/>
      <c r="E18" s="3"/>
      <c r="F18" s="3"/>
      <c r="G18" s="3"/>
      <c r="H18" s="3"/>
      <c r="I18" s="3"/>
    </row>
    <row r="19" spans="1:9" ht="15">
      <c r="A19" s="18"/>
      <c r="B19" s="58" t="s">
        <v>1925</v>
      </c>
      <c r="C19" s="59"/>
      <c r="D19" s="59"/>
      <c r="E19" s="59"/>
      <c r="F19" s="59"/>
      <c r="G19" s="59"/>
      <c r="H19" s="59"/>
      <c r="I19" s="60"/>
    </row>
    <row r="20" spans="1:9" ht="15">
      <c r="A20" s="3"/>
      <c r="B20" s="61"/>
      <c r="C20" s="62"/>
      <c r="D20" s="62"/>
      <c r="E20" s="62"/>
      <c r="F20" s="62"/>
      <c r="G20" s="62"/>
      <c r="H20" s="62"/>
      <c r="I20" s="63"/>
    </row>
    <row r="21" spans="1:9" ht="15">
      <c r="A21" s="3"/>
      <c r="B21" s="61"/>
      <c r="C21" s="62"/>
      <c r="D21" s="62"/>
      <c r="E21" s="62"/>
      <c r="F21" s="62"/>
      <c r="G21" s="62"/>
      <c r="H21" s="62"/>
      <c r="I21" s="63"/>
    </row>
    <row r="22" spans="1:18" s="13" customFormat="1" ht="15.75" thickBot="1">
      <c r="A22" s="17"/>
      <c r="B22" s="64"/>
      <c r="C22" s="65"/>
      <c r="D22" s="65"/>
      <c r="E22" s="65"/>
      <c r="F22" s="65"/>
      <c r="G22" s="65"/>
      <c r="H22" s="65"/>
      <c r="I22" s="66"/>
      <c r="J22" s="15"/>
      <c r="K22" s="3"/>
      <c r="L22" s="3"/>
      <c r="M22" s="3"/>
      <c r="N22" s="3"/>
      <c r="O22" s="3"/>
      <c r="P22" s="3"/>
      <c r="Q22" s="3"/>
      <c r="R22" s="14"/>
    </row>
    <row r="23" spans="1:18" s="13" customFormat="1" ht="15">
      <c r="A23" s="16" t="s">
        <v>1936</v>
      </c>
      <c r="B23" s="16"/>
      <c r="C23" s="16"/>
      <c r="D23" s="16"/>
      <c r="E23" s="16"/>
      <c r="F23" s="16"/>
      <c r="G23" s="16"/>
      <c r="H23" s="16"/>
      <c r="I23" s="16"/>
      <c r="J23" s="15"/>
      <c r="K23" s="3"/>
      <c r="L23" s="3"/>
      <c r="M23" s="3"/>
      <c r="N23" s="3"/>
      <c r="O23" s="3"/>
      <c r="P23" s="3"/>
      <c r="Q23" s="3"/>
      <c r="R23" s="14"/>
    </row>
  </sheetData>
  <sheetProtection/>
  <mergeCells count="4">
    <mergeCell ref="A1:I1"/>
    <mergeCell ref="B9:I11"/>
    <mergeCell ref="B15:I16"/>
    <mergeCell ref="B19:I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3"/>
  <sheetViews>
    <sheetView zoomScalePageLayoutView="0" workbookViewId="0" topLeftCell="A1">
      <selection activeCell="E37" sqref="E37"/>
    </sheetView>
  </sheetViews>
  <sheetFormatPr defaultColWidth="9.140625" defaultRowHeight="15"/>
  <cols>
    <col min="1" max="1" width="46.28125" style="0" customWidth="1"/>
    <col min="2" max="2" width="10.00390625" style="0" customWidth="1"/>
    <col min="3" max="3" width="11.00390625" style="0" customWidth="1"/>
    <col min="4" max="5" width="8.140625" style="0" customWidth="1"/>
    <col min="6" max="6" width="7.8515625" style="0" customWidth="1"/>
    <col min="7" max="7" width="8.7109375" style="0" customWidth="1"/>
    <col min="8" max="8" width="9.7109375" style="0" customWidth="1"/>
  </cols>
  <sheetData>
    <row r="1" spans="1:8" ht="15.75">
      <c r="A1" s="8" t="s">
        <v>1937</v>
      </c>
      <c r="B1" s="73" t="s">
        <v>1924</v>
      </c>
      <c r="C1" s="73"/>
      <c r="D1" s="73"/>
      <c r="E1" s="73"/>
      <c r="F1" s="73"/>
      <c r="G1" s="73"/>
      <c r="H1" s="73"/>
    </row>
    <row r="2" spans="1:8" ht="15.75">
      <c r="A2" s="3"/>
      <c r="B2" s="7" t="s">
        <v>1922</v>
      </c>
      <c r="C2" s="6" t="s">
        <v>1921</v>
      </c>
      <c r="D2" s="5" t="s">
        <v>1920</v>
      </c>
      <c r="E2" s="4" t="s">
        <v>1919</v>
      </c>
      <c r="F2" s="4" t="s">
        <v>1918</v>
      </c>
      <c r="G2" s="4" t="s">
        <v>1917</v>
      </c>
      <c r="H2" s="4" t="s">
        <v>1916</v>
      </c>
    </row>
    <row r="3" spans="1:8" ht="15">
      <c r="A3" s="3" t="s">
        <v>1</v>
      </c>
      <c r="B3" s="2">
        <v>-5.3239728858618</v>
      </c>
      <c r="C3" s="2">
        <v>13.2624098763789</v>
      </c>
      <c r="D3" s="1">
        <v>18.9146171444643</v>
      </c>
      <c r="E3" s="1">
        <v>55.034702626444655</v>
      </c>
      <c r="F3" s="1">
        <v>149.692964679556</v>
      </c>
      <c r="G3" s="1">
        <v>165.342027323902</v>
      </c>
      <c r="H3" s="1">
        <v>135.230923590572</v>
      </c>
    </row>
    <row r="4" spans="1:8" ht="15">
      <c r="A4" s="3" t="s">
        <v>79</v>
      </c>
      <c r="B4" s="2">
        <v>-2.0958607922162</v>
      </c>
      <c r="C4" s="2">
        <v>17.34580852540575</v>
      </c>
      <c r="D4" s="1">
        <v>18.09554173909115</v>
      </c>
      <c r="E4" s="1">
        <v>15.1530138340295</v>
      </c>
      <c r="F4" s="1">
        <v>20.24706015326355</v>
      </c>
      <c r="G4" s="1">
        <v>35.7411151799449</v>
      </c>
      <c r="H4" s="1">
        <v>92.97983605391255</v>
      </c>
    </row>
    <row r="5" spans="1:8" ht="15">
      <c r="A5" s="3" t="s">
        <v>152</v>
      </c>
      <c r="B5" s="2">
        <v>-2.13826940478793</v>
      </c>
      <c r="C5" s="2">
        <v>9.53375086986779</v>
      </c>
      <c r="D5" s="1">
        <v>15.6922382253508</v>
      </c>
      <c r="E5" s="1">
        <v>19.5107375895985</v>
      </c>
      <c r="F5" s="1">
        <v>57.464799688194</v>
      </c>
      <c r="G5" s="1">
        <v>73.3811643831991</v>
      </c>
      <c r="H5" s="1">
        <v>34.5251014974348</v>
      </c>
    </row>
    <row r="6" spans="1:8" ht="15">
      <c r="A6" s="3" t="s">
        <v>221</v>
      </c>
      <c r="B6" s="2">
        <v>-0.806653847932358</v>
      </c>
      <c r="C6" s="2">
        <v>30.6605852842262</v>
      </c>
      <c r="D6" s="1">
        <v>27.8303328885105</v>
      </c>
      <c r="E6" s="1">
        <v>41.1176136194988</v>
      </c>
      <c r="F6" s="1">
        <v>67.3771720714865</v>
      </c>
      <c r="G6" s="1">
        <v>66.755024280185</v>
      </c>
      <c r="H6" s="1">
        <v>74.57174642661185</v>
      </c>
    </row>
    <row r="7" spans="1:8" ht="15">
      <c r="A7" s="3" t="s">
        <v>248</v>
      </c>
      <c r="B7" s="2">
        <v>-0.351825413012445</v>
      </c>
      <c r="C7" s="2">
        <v>6.784459634806305</v>
      </c>
      <c r="D7" s="1">
        <v>9.87164503951232</v>
      </c>
      <c r="E7" s="1">
        <v>31.113949330575</v>
      </c>
      <c r="F7" s="1">
        <v>79.56208133653745</v>
      </c>
      <c r="G7" s="1">
        <v>102.2846386122465</v>
      </c>
      <c r="H7" s="1">
        <v>74.5059078199694</v>
      </c>
    </row>
    <row r="8" spans="1:8" ht="15">
      <c r="A8" s="3" t="s">
        <v>433</v>
      </c>
      <c r="B8" s="2">
        <v>0.984300171037626</v>
      </c>
      <c r="C8" s="2">
        <v>13.2587657470716</v>
      </c>
      <c r="D8" s="1">
        <v>14.216358297627</v>
      </c>
      <c r="E8" s="1">
        <v>47.2479214115194</v>
      </c>
      <c r="F8" s="1">
        <v>98.9504708626415</v>
      </c>
      <c r="G8" s="1">
        <v>82.6101954385656</v>
      </c>
      <c r="H8" s="1">
        <v>51.3864172731936</v>
      </c>
    </row>
    <row r="9" spans="1:8" ht="15">
      <c r="A9" s="3" t="s">
        <v>482</v>
      </c>
      <c r="B9" s="2">
        <v>0.583437901040926</v>
      </c>
      <c r="C9" s="2">
        <v>4.9516624835276</v>
      </c>
      <c r="D9" s="1">
        <v>7.71333187663991</v>
      </c>
      <c r="E9" s="1">
        <v>35.86024209950075</v>
      </c>
      <c r="F9" s="1">
        <v>103.4930727390545</v>
      </c>
      <c r="G9" s="1">
        <v>144.1555441168175</v>
      </c>
      <c r="H9" s="1">
        <v>127.556682433264</v>
      </c>
    </row>
    <row r="10" spans="1:8" ht="15">
      <c r="A10" s="3" t="s">
        <v>703</v>
      </c>
      <c r="B10" s="2">
        <v>-2.61043703705955</v>
      </c>
      <c r="C10" s="2">
        <v>14.658073680924701</v>
      </c>
      <c r="D10" s="1">
        <v>18.5249411329213</v>
      </c>
      <c r="E10" s="1">
        <v>51.2864332875068</v>
      </c>
      <c r="F10" s="1">
        <v>146.61518983557352</v>
      </c>
      <c r="G10" s="1">
        <v>180.6031634831375</v>
      </c>
      <c r="H10" s="1"/>
    </row>
    <row r="11" spans="1:8" ht="15">
      <c r="A11" s="3" t="s">
        <v>560</v>
      </c>
      <c r="B11" s="2">
        <v>-0.2454226229661785</v>
      </c>
      <c r="C11" s="2">
        <v>5.22130013831258</v>
      </c>
      <c r="D11" s="1">
        <v>6.56466561351806</v>
      </c>
      <c r="E11" s="1">
        <v>18.03072776229125</v>
      </c>
      <c r="F11" s="1">
        <v>41.1863088520018</v>
      </c>
      <c r="G11" s="1">
        <v>56.949610899561705</v>
      </c>
      <c r="H11" s="1">
        <v>63.7262944892797</v>
      </c>
    </row>
    <row r="12" spans="1:8" ht="15">
      <c r="A12" s="3" t="s">
        <v>714</v>
      </c>
      <c r="B12" s="2">
        <v>-0.560293842993218</v>
      </c>
      <c r="C12" s="2">
        <v>3.195764690349125</v>
      </c>
      <c r="D12" s="1">
        <v>4.762140576656785</v>
      </c>
      <c r="E12" s="1">
        <v>5.88839026344787</v>
      </c>
      <c r="F12" s="1"/>
      <c r="G12" s="1"/>
      <c r="H12" s="1"/>
    </row>
    <row r="13" spans="1:8" ht="15">
      <c r="A13" s="3" t="s">
        <v>893</v>
      </c>
      <c r="B13" s="2">
        <v>0.148562604698425</v>
      </c>
      <c r="C13" s="2">
        <v>1.33126247338355</v>
      </c>
      <c r="D13" s="1">
        <v>1.60720012581143</v>
      </c>
      <c r="E13" s="1">
        <v>3.07928097960461</v>
      </c>
      <c r="F13" s="1">
        <v>5.93522239522546</v>
      </c>
      <c r="G13" s="1">
        <v>13.84873174040755</v>
      </c>
      <c r="H13" s="1">
        <v>31.7879462297268</v>
      </c>
    </row>
    <row r="14" spans="1:8" ht="15">
      <c r="A14" s="3" t="s">
        <v>926</v>
      </c>
      <c r="B14" s="2">
        <v>0.586859056423651</v>
      </c>
      <c r="C14" s="2">
        <v>2.97360353784071</v>
      </c>
      <c r="D14" s="1">
        <v>3.91873552273356</v>
      </c>
      <c r="E14" s="1">
        <v>8.681890007552184</v>
      </c>
      <c r="F14" s="1">
        <v>18.7071333088158</v>
      </c>
      <c r="G14" s="1">
        <v>36.4084143585831</v>
      </c>
      <c r="H14" s="1">
        <v>66.1153558139159</v>
      </c>
    </row>
    <row r="15" spans="1:8" ht="14.25" customHeight="1">
      <c r="A15" s="3" t="s">
        <v>1040</v>
      </c>
      <c r="B15" s="2">
        <v>0.330895331172971</v>
      </c>
      <c r="C15" s="2">
        <v>2.45936465875346</v>
      </c>
      <c r="D15" s="1">
        <v>3.08310448198502</v>
      </c>
      <c r="E15" s="1">
        <v>5.73370862426949</v>
      </c>
      <c r="F15" s="1">
        <v>11.527431422019749</v>
      </c>
      <c r="G15" s="1">
        <v>23.32508622559515</v>
      </c>
      <c r="H15" s="1">
        <v>45.269927186386255</v>
      </c>
    </row>
    <row r="16" spans="1:8" ht="15">
      <c r="A16" s="3" t="s">
        <v>770</v>
      </c>
      <c r="B16" s="2">
        <v>-0.41026008378879597</v>
      </c>
      <c r="C16" s="2">
        <v>4.53732298684561</v>
      </c>
      <c r="D16" s="1">
        <v>5.46222358722358</v>
      </c>
      <c r="E16" s="1">
        <v>4.146363227634685</v>
      </c>
      <c r="F16" s="1">
        <v>10.51622206657</v>
      </c>
      <c r="G16" s="1">
        <v>28.400111793429602</v>
      </c>
      <c r="H16" s="1">
        <v>55.686102126208354</v>
      </c>
    </row>
    <row r="17" spans="1:8" ht="15">
      <c r="A17" s="3" t="s">
        <v>834</v>
      </c>
      <c r="B17" s="2">
        <v>-0.179270472314248</v>
      </c>
      <c r="C17" s="2">
        <v>2.8479430619138</v>
      </c>
      <c r="D17" s="1">
        <v>3.47965584029937</v>
      </c>
      <c r="E17" s="1">
        <v>5.7362102683544</v>
      </c>
      <c r="F17" s="1">
        <v>16.7404626271814</v>
      </c>
      <c r="G17" s="1">
        <v>33.3122151493313</v>
      </c>
      <c r="H17" s="1">
        <v>53.2781771149261</v>
      </c>
    </row>
    <row r="18" spans="1:8" ht="15">
      <c r="A18" s="3" t="s">
        <v>943</v>
      </c>
      <c r="B18" s="2">
        <v>-0.44927146450440647</v>
      </c>
      <c r="C18" s="2">
        <v>5.35713368178157</v>
      </c>
      <c r="D18" s="1">
        <v>7.26555568440239</v>
      </c>
      <c r="E18" s="1">
        <v>10.266572924346601</v>
      </c>
      <c r="F18" s="1">
        <v>22.6005938924345</v>
      </c>
      <c r="G18" s="1">
        <v>45.3047439257073</v>
      </c>
      <c r="H18" s="1">
        <v>79.8483588128344</v>
      </c>
    </row>
    <row r="19" spans="1:8" ht="15">
      <c r="A19" s="3" t="s">
        <v>1090</v>
      </c>
      <c r="B19" s="2">
        <v>0.13712052016462278</v>
      </c>
      <c r="C19" s="2">
        <v>0.005928814620939051</v>
      </c>
      <c r="D19" s="1">
        <v>1.1018994938544449</v>
      </c>
      <c r="E19" s="1">
        <v>5.30650199182845</v>
      </c>
      <c r="F19" s="1">
        <v>7.154955678359235</v>
      </c>
      <c r="G19" s="1">
        <v>23.80015673151575</v>
      </c>
      <c r="H19" s="1"/>
    </row>
    <row r="20" spans="1:8" ht="15">
      <c r="A20" s="3" t="s">
        <v>1600</v>
      </c>
      <c r="B20" s="2">
        <v>0.1530048547619453</v>
      </c>
      <c r="C20" s="2">
        <v>2.933133059835205</v>
      </c>
      <c r="D20" s="1">
        <v>3.66876777214972</v>
      </c>
      <c r="E20" s="1"/>
      <c r="F20" s="1"/>
      <c r="G20" s="1"/>
      <c r="H20" s="1"/>
    </row>
    <row r="21" spans="1:8" ht="15">
      <c r="A21" s="3" t="s">
        <v>747</v>
      </c>
      <c r="B21" s="2">
        <v>0.250676165974006</v>
      </c>
      <c r="C21" s="2">
        <v>8.30725552131685</v>
      </c>
      <c r="D21" s="1">
        <v>10.1787941787942</v>
      </c>
      <c r="E21" s="1">
        <v>23.5240414507772</v>
      </c>
      <c r="F21" s="1">
        <v>61.95232424905165</v>
      </c>
      <c r="G21" s="1">
        <v>98.01184001873506</v>
      </c>
      <c r="H21" s="1"/>
    </row>
    <row r="22" spans="1:8" ht="15">
      <c r="A22" s="3" t="s">
        <v>1003</v>
      </c>
      <c r="B22" s="2">
        <v>-0.260634930739016</v>
      </c>
      <c r="C22" s="2">
        <v>2.708610693689855</v>
      </c>
      <c r="D22" s="1">
        <v>3.495407844078585</v>
      </c>
      <c r="E22" s="1">
        <v>4.626557114013345</v>
      </c>
      <c r="F22" s="1">
        <v>10.0708394717094</v>
      </c>
      <c r="G22" s="1">
        <v>16.1540903442263</v>
      </c>
      <c r="H22" s="1">
        <v>47.8681165029473</v>
      </c>
    </row>
    <row r="23" spans="1:3" ht="15">
      <c r="A23" s="10" t="s">
        <v>1110</v>
      </c>
      <c r="B23" s="2">
        <v>-0.7942604401666525</v>
      </c>
      <c r="C23" s="9"/>
    </row>
  </sheetData>
  <sheetProtection/>
  <mergeCells count="1">
    <mergeCell ref="B1:H1"/>
  </mergeCells>
  <printOptions/>
  <pageMargins left="0.7" right="0.7" top="0.75" bottom="0.75" header="0.3" footer="0.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1">
      <selection activeCell="C21" sqref="C21"/>
    </sheetView>
  </sheetViews>
  <sheetFormatPr defaultColWidth="9.140625" defaultRowHeight="15"/>
  <cols>
    <col min="1" max="1" width="42.421875" style="0" customWidth="1"/>
    <col min="2" max="2" width="9.8515625" style="0" customWidth="1"/>
    <col min="4" max="5" width="8.57421875" style="0" customWidth="1"/>
    <col min="6" max="6" width="8.421875" style="0" customWidth="1"/>
    <col min="7" max="7" width="7.7109375" style="0" customWidth="1"/>
    <col min="8" max="8" width="7.8515625" style="0" customWidth="1"/>
  </cols>
  <sheetData>
    <row r="1" spans="1:8" ht="15.75">
      <c r="A1" s="8" t="s">
        <v>1938</v>
      </c>
      <c r="B1" s="73" t="s">
        <v>1923</v>
      </c>
      <c r="C1" s="73"/>
      <c r="D1" s="73"/>
      <c r="E1" s="73"/>
      <c r="F1" s="73"/>
      <c r="G1" s="73"/>
      <c r="H1" s="73"/>
    </row>
    <row r="2" spans="1:8" ht="31.5">
      <c r="A2" s="3"/>
      <c r="B2" s="7" t="s">
        <v>1922</v>
      </c>
      <c r="C2" s="6" t="s">
        <v>1921</v>
      </c>
      <c r="D2" s="5" t="s">
        <v>1920</v>
      </c>
      <c r="E2" s="4" t="s">
        <v>1919</v>
      </c>
      <c r="F2" s="4" t="s">
        <v>1918</v>
      </c>
      <c r="G2" s="4" t="s">
        <v>1917</v>
      </c>
      <c r="H2" s="4" t="s">
        <v>1916</v>
      </c>
    </row>
    <row r="3" spans="1:8" ht="15">
      <c r="A3" s="3" t="s">
        <v>1</v>
      </c>
      <c r="B3" s="2">
        <v>-5.275174156472355</v>
      </c>
      <c r="C3" s="2">
        <v>12.84581781089345</v>
      </c>
      <c r="D3" s="1">
        <v>18.551286308539147</v>
      </c>
      <c r="E3" s="1">
        <v>55.1021710106643</v>
      </c>
      <c r="F3" s="1">
        <v>159.8036588315945</v>
      </c>
      <c r="G3" s="1">
        <v>159.7203119688835</v>
      </c>
      <c r="H3" s="1">
        <v>139.58734730606852</v>
      </c>
    </row>
    <row r="4" spans="1:8" ht="15">
      <c r="A4" s="3" t="s">
        <v>79</v>
      </c>
      <c r="B4" s="2">
        <v>-2.246123961961205</v>
      </c>
      <c r="C4" s="2">
        <v>16.68627399642395</v>
      </c>
      <c r="D4" s="1">
        <v>18.356705812827848</v>
      </c>
      <c r="E4" s="1">
        <v>21.1131748480174</v>
      </c>
      <c r="F4" s="1">
        <v>30.7505509013372</v>
      </c>
      <c r="G4" s="1">
        <v>33.9172803927496</v>
      </c>
      <c r="H4" s="1">
        <v>49.588348000634795</v>
      </c>
    </row>
    <row r="5" spans="1:8" ht="15">
      <c r="A5" s="3" t="s">
        <v>152</v>
      </c>
      <c r="B5" s="2">
        <v>-2.47098884655793</v>
      </c>
      <c r="C5" s="2">
        <v>8.548464574118888</v>
      </c>
      <c r="D5" s="1">
        <v>13.8121671459576</v>
      </c>
      <c r="E5" s="1">
        <v>19.2088366436968</v>
      </c>
      <c r="F5" s="1">
        <v>55.24690808987605</v>
      </c>
      <c r="G5" s="1">
        <v>72.3632505786357</v>
      </c>
      <c r="H5" s="1">
        <v>29.1039365504206</v>
      </c>
    </row>
    <row r="6" spans="1:8" ht="15">
      <c r="A6" s="3" t="s">
        <v>221</v>
      </c>
      <c r="B6" s="2">
        <v>-1.6667236125539</v>
      </c>
      <c r="C6" s="2">
        <v>22.402244349621597</v>
      </c>
      <c r="D6" s="1">
        <v>20.1392338907729</v>
      </c>
      <c r="E6" s="1">
        <v>33.3487646600409</v>
      </c>
      <c r="F6" s="1">
        <v>66.6482998111542</v>
      </c>
      <c r="G6" s="1">
        <v>66.0288612678421</v>
      </c>
      <c r="H6" s="1">
        <v>77.12248308506506</v>
      </c>
    </row>
    <row r="7" spans="1:8" ht="15">
      <c r="A7" s="3" t="s">
        <v>248</v>
      </c>
      <c r="B7" s="2">
        <v>-0.213906385501725</v>
      </c>
      <c r="C7" s="2">
        <v>5.19781017482306</v>
      </c>
      <c r="D7" s="1">
        <v>9.04873353055998</v>
      </c>
      <c r="E7" s="1">
        <v>27.909820152277348</v>
      </c>
      <c r="F7" s="1">
        <v>75.5326448908905</v>
      </c>
      <c r="G7" s="1">
        <v>98.8630695353148</v>
      </c>
      <c r="H7" s="1">
        <v>73.42945416592104</v>
      </c>
    </row>
    <row r="8" spans="1:8" ht="15">
      <c r="A8" s="3" t="s">
        <v>433</v>
      </c>
      <c r="B8" s="2">
        <v>1.01716095914429</v>
      </c>
      <c r="C8" s="2">
        <v>11.98204988372665</v>
      </c>
      <c r="D8" s="1">
        <v>14.054292903120999</v>
      </c>
      <c r="E8" s="1">
        <v>50.1144166299442</v>
      </c>
      <c r="F8" s="1">
        <v>88.3467815859611</v>
      </c>
      <c r="G8" s="1">
        <v>81.8712009043877</v>
      </c>
      <c r="H8" s="1">
        <v>47.54477253726945</v>
      </c>
    </row>
    <row r="9" spans="1:8" ht="15">
      <c r="A9" s="3" t="s">
        <v>450</v>
      </c>
      <c r="B9" s="2">
        <v>-1.224667419586225</v>
      </c>
      <c r="C9" s="2">
        <v>26.0898556605862</v>
      </c>
      <c r="D9" s="1">
        <v>21.43874463911445</v>
      </c>
      <c r="E9" s="1">
        <v>42.1443126507323</v>
      </c>
      <c r="F9" s="1">
        <v>76.3327773762022</v>
      </c>
      <c r="G9" s="1">
        <v>65.4516283095564</v>
      </c>
      <c r="H9" s="1">
        <v>45.910829354</v>
      </c>
    </row>
    <row r="10" spans="1:8" ht="15">
      <c r="A10" s="3" t="s">
        <v>464</v>
      </c>
      <c r="B10" s="2">
        <v>-0.46170473235495</v>
      </c>
      <c r="C10" s="2">
        <v>15.5281328275141</v>
      </c>
      <c r="D10" s="1">
        <v>16.4900831327988</v>
      </c>
      <c r="E10" s="1">
        <v>39.2546595116376</v>
      </c>
      <c r="F10" s="1">
        <v>87.1154591555826</v>
      </c>
      <c r="G10" s="1"/>
      <c r="H10" s="1"/>
    </row>
    <row r="11" spans="1:8" ht="15">
      <c r="A11" s="3" t="s">
        <v>471</v>
      </c>
      <c r="B11" s="2">
        <v>-5.45712506055784</v>
      </c>
      <c r="C11" s="2">
        <v>8.04239202773332</v>
      </c>
      <c r="D11" s="1">
        <v>8.91112342275938</v>
      </c>
      <c r="E11" s="1">
        <v>4.20062619997596</v>
      </c>
      <c r="F11" s="1">
        <v>-5.99260572317758</v>
      </c>
      <c r="G11" s="1">
        <v>-13.5834474879509</v>
      </c>
      <c r="H11" s="1"/>
    </row>
    <row r="12" spans="1:8" ht="15">
      <c r="A12" s="3" t="s">
        <v>482</v>
      </c>
      <c r="B12" s="2">
        <v>0.555604491665933</v>
      </c>
      <c r="C12" s="2">
        <v>3.28642129124266</v>
      </c>
      <c r="D12" s="1">
        <v>6.27790282927262</v>
      </c>
      <c r="E12" s="1">
        <v>34.6855519675347</v>
      </c>
      <c r="F12" s="1">
        <v>102.323143300775</v>
      </c>
      <c r="G12" s="1">
        <v>143.401810169802</v>
      </c>
      <c r="H12" s="1">
        <v>109.683495657796</v>
      </c>
    </row>
    <row r="13" spans="1:8" ht="15">
      <c r="A13" s="3" t="s">
        <v>520</v>
      </c>
      <c r="B13" s="2">
        <v>-4.42608992269055</v>
      </c>
      <c r="C13" s="2">
        <v>10.3604716338123</v>
      </c>
      <c r="D13" s="1">
        <v>16.3682788072112</v>
      </c>
      <c r="E13" s="1">
        <v>31.4563943283081</v>
      </c>
      <c r="F13" s="1">
        <v>73.0916693181071</v>
      </c>
      <c r="G13" s="1">
        <v>82.5673981957619</v>
      </c>
      <c r="H13" s="1">
        <v>75.376543049267</v>
      </c>
    </row>
    <row r="14" spans="1:8" ht="15">
      <c r="A14" s="3" t="s">
        <v>539</v>
      </c>
      <c r="B14" s="2">
        <v>-3.06713180102236</v>
      </c>
      <c r="C14" s="2">
        <v>2.34998798301598</v>
      </c>
      <c r="D14" s="1">
        <v>12.7231552013176</v>
      </c>
      <c r="E14" s="1">
        <v>17.0522091797342</v>
      </c>
      <c r="F14" s="1">
        <v>12.3385293368061</v>
      </c>
      <c r="G14" s="1">
        <v>9.84611369495324</v>
      </c>
      <c r="H14" s="1">
        <v>-14.4400929504091</v>
      </c>
    </row>
    <row r="15" spans="1:8" ht="15">
      <c r="A15" s="3" t="s">
        <v>560</v>
      </c>
      <c r="B15" s="2">
        <v>-0.303945018330701</v>
      </c>
      <c r="C15" s="2">
        <v>3.902935165498045</v>
      </c>
      <c r="D15" s="1">
        <v>5.9248226676267794</v>
      </c>
      <c r="E15" s="1">
        <v>18.1797469815914</v>
      </c>
      <c r="F15" s="1">
        <v>41.8273233896232</v>
      </c>
      <c r="G15" s="1">
        <v>56.6842567422199</v>
      </c>
      <c r="H15" s="1">
        <v>63.2860817152888</v>
      </c>
    </row>
    <row r="16" spans="1:8" ht="15">
      <c r="A16" s="3" t="s">
        <v>703</v>
      </c>
      <c r="B16" s="2">
        <v>-3.1930170796015096</v>
      </c>
      <c r="C16" s="2"/>
      <c r="D16" s="1"/>
      <c r="E16" s="1"/>
      <c r="F16" s="1"/>
      <c r="G16" s="1"/>
      <c r="H16" s="1"/>
    </row>
    <row r="17" spans="1:8" ht="15">
      <c r="A17" s="3" t="s">
        <v>714</v>
      </c>
      <c r="B17" s="2">
        <v>-0.5846916571733015</v>
      </c>
      <c r="C17" s="2">
        <v>3.3092466862324903</v>
      </c>
      <c r="D17" s="1">
        <v>5.181821555751225</v>
      </c>
      <c r="E17" s="1">
        <v>14.409938236627351</v>
      </c>
      <c r="F17" s="1">
        <v>33.9213255723394</v>
      </c>
      <c r="G17" s="1">
        <v>46.8482641329698</v>
      </c>
      <c r="H17" s="1">
        <v>56.4062046962335</v>
      </c>
    </row>
    <row r="18" spans="1:8" ht="15">
      <c r="A18" s="3" t="s">
        <v>893</v>
      </c>
      <c r="B18" s="2">
        <v>0.1303966429363375</v>
      </c>
      <c r="C18" s="2">
        <v>1.331529518911415</v>
      </c>
      <c r="D18" s="1">
        <v>1.580781431130015</v>
      </c>
      <c r="E18" s="1">
        <v>3.0868297618734</v>
      </c>
      <c r="F18" s="1">
        <v>6.3819967694798</v>
      </c>
      <c r="G18" s="1">
        <v>13.7758076295263</v>
      </c>
      <c r="H18" s="1">
        <v>26.73667520514875</v>
      </c>
    </row>
    <row r="19" spans="1:8" ht="15">
      <c r="A19" s="3" t="s">
        <v>926</v>
      </c>
      <c r="B19" s="2">
        <v>0.681291089260724</v>
      </c>
      <c r="C19" s="2">
        <v>3.3438364167017</v>
      </c>
      <c r="D19" s="1">
        <v>4.05737146195435</v>
      </c>
      <c r="E19" s="1">
        <v>8.84959184387999</v>
      </c>
      <c r="F19" s="1">
        <v>19.6772575241498</v>
      </c>
      <c r="G19" s="1">
        <v>39.0328978808426</v>
      </c>
      <c r="H19" s="1">
        <v>68.33994394032395</v>
      </c>
    </row>
    <row r="20" spans="1:8" ht="15">
      <c r="A20" s="3" t="s">
        <v>1040</v>
      </c>
      <c r="B20" s="2">
        <v>0.307474672929043</v>
      </c>
      <c r="C20" s="2">
        <v>1.95832555142338</v>
      </c>
      <c r="D20" s="1">
        <v>2.40648690263156</v>
      </c>
      <c r="E20" s="1">
        <v>5.762870198566685</v>
      </c>
      <c r="F20" s="1">
        <v>11.86525277256595</v>
      </c>
      <c r="G20" s="1">
        <v>23.9249679158137</v>
      </c>
      <c r="H20" s="1">
        <v>44.0256958258626</v>
      </c>
    </row>
    <row r="21" spans="1:8" ht="15">
      <c r="A21" s="3" t="s">
        <v>770</v>
      </c>
      <c r="B21" s="2">
        <v>-0.413213596659267</v>
      </c>
      <c r="C21" s="2">
        <v>4.45009685685864</v>
      </c>
      <c r="D21" s="1">
        <v>5.26505937755936</v>
      </c>
      <c r="E21" s="1">
        <v>4.82124140017922</v>
      </c>
      <c r="F21" s="1">
        <v>4.647887079809021</v>
      </c>
      <c r="G21" s="1">
        <v>19.26540250151495</v>
      </c>
      <c r="H21" s="1">
        <v>55.6343544349562</v>
      </c>
    </row>
    <row r="22" spans="1:8" ht="15">
      <c r="A22" s="3" t="s">
        <v>834</v>
      </c>
      <c r="B22" s="2">
        <v>-0.204595419178938</v>
      </c>
      <c r="C22" s="2">
        <v>2.5227050259152204</v>
      </c>
      <c r="D22" s="1">
        <v>3.21869834810428</v>
      </c>
      <c r="E22" s="1">
        <v>5.49371803420069</v>
      </c>
      <c r="F22" s="1">
        <v>16.4081813331698</v>
      </c>
      <c r="G22" s="1">
        <v>33.0547161668967</v>
      </c>
      <c r="H22" s="1">
        <v>54.363277092149445</v>
      </c>
    </row>
    <row r="23" spans="1:8" ht="15">
      <c r="A23" s="3" t="s">
        <v>943</v>
      </c>
      <c r="B23" s="2">
        <v>-0.41272395819227947</v>
      </c>
      <c r="C23" s="2">
        <v>4.24270835299064</v>
      </c>
      <c r="D23" s="1">
        <v>6.085306269497195</v>
      </c>
      <c r="E23" s="1">
        <v>9.6991639373424</v>
      </c>
      <c r="F23" s="1">
        <v>22.3838750245257</v>
      </c>
      <c r="G23" s="1">
        <v>45.0442248727129</v>
      </c>
      <c r="H23" s="1">
        <v>70.7910375615133</v>
      </c>
    </row>
    <row r="24" spans="1:8" ht="15">
      <c r="A24" s="3" t="s">
        <v>1090</v>
      </c>
      <c r="B24" s="2">
        <v>-0.0171249409344473</v>
      </c>
      <c r="C24" s="2">
        <v>-0.331158030456908</v>
      </c>
      <c r="D24" s="1">
        <v>1.02694323382925</v>
      </c>
      <c r="E24" s="1">
        <v>5.19268395502015</v>
      </c>
      <c r="F24" s="1">
        <v>6.98640957414049</v>
      </c>
      <c r="G24" s="1">
        <v>23.685052072034253</v>
      </c>
      <c r="H24" s="1"/>
    </row>
    <row r="25" spans="1:8" ht="15">
      <c r="A25" s="3" t="s">
        <v>1003</v>
      </c>
      <c r="B25" s="2">
        <v>-0.099639486222576</v>
      </c>
      <c r="C25" s="2">
        <v>2.8152454628029098</v>
      </c>
      <c r="D25" s="1">
        <v>3.589976520686145</v>
      </c>
      <c r="E25" s="1">
        <v>4.746800536926175</v>
      </c>
      <c r="F25" s="1">
        <v>12.6855426561535</v>
      </c>
      <c r="G25" s="1">
        <v>23.340516403973</v>
      </c>
      <c r="H25" s="1">
        <v>43.2064454930856</v>
      </c>
    </row>
    <row r="26" spans="1:8" ht="15">
      <c r="A26" s="3" t="s">
        <v>750</v>
      </c>
      <c r="B26" s="2">
        <v>-0.26</v>
      </c>
      <c r="C26" s="2"/>
      <c r="D26" s="1"/>
      <c r="E26" s="1"/>
      <c r="F26" s="1"/>
      <c r="G26" s="1"/>
      <c r="H26" s="1"/>
    </row>
  </sheetData>
  <sheetProtection/>
  <mergeCells count="1">
    <mergeCell ref="B1:H1"/>
  </mergeCells>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930"/>
  <sheetViews>
    <sheetView zoomScalePageLayoutView="0" workbookViewId="0" topLeftCell="A1">
      <selection activeCell="A1" sqref="A1:F1"/>
    </sheetView>
  </sheetViews>
  <sheetFormatPr defaultColWidth="9.140625" defaultRowHeight="15"/>
  <cols>
    <col min="1" max="1" width="22.28125" style="0" customWidth="1"/>
    <col min="2" max="2" width="47.7109375" style="0" customWidth="1"/>
    <col min="3" max="3" width="13.00390625" style="0" customWidth="1"/>
    <col min="4" max="4" width="16.00390625" style="0" customWidth="1"/>
    <col min="5" max="5" width="14.140625" style="0" customWidth="1"/>
    <col min="6" max="6" width="15.00390625" style="0" customWidth="1"/>
  </cols>
  <sheetData>
    <row r="1" spans="1:6" ht="15">
      <c r="A1" s="74" t="s">
        <v>1955</v>
      </c>
      <c r="B1" s="74"/>
      <c r="C1" s="75"/>
      <c r="D1" s="75"/>
      <c r="E1" s="75"/>
      <c r="F1" s="75"/>
    </row>
    <row r="2" spans="1:6" ht="15.75">
      <c r="A2" s="76" t="s">
        <v>1954</v>
      </c>
      <c r="B2" s="77"/>
      <c r="C2" s="77"/>
      <c r="D2" s="77"/>
      <c r="E2" s="77"/>
      <c r="F2" s="77"/>
    </row>
    <row r="3" spans="1:6" ht="18">
      <c r="A3" s="37"/>
      <c r="B3" s="37" t="s">
        <v>1</v>
      </c>
      <c r="C3" s="37"/>
      <c r="D3" s="37"/>
      <c r="E3" s="37"/>
      <c r="F3" s="37"/>
    </row>
    <row r="4" spans="1:6" ht="26.25">
      <c r="A4" s="32" t="s">
        <v>0</v>
      </c>
      <c r="B4" s="31"/>
      <c r="C4" s="30" t="s">
        <v>1943</v>
      </c>
      <c r="D4" s="30" t="s">
        <v>1942</v>
      </c>
      <c r="E4" s="30" t="s">
        <v>1941</v>
      </c>
      <c r="F4" s="30" t="s">
        <v>1940</v>
      </c>
    </row>
    <row r="5" spans="1:6" ht="15">
      <c r="A5" s="27"/>
      <c r="B5" s="27" t="s">
        <v>1914</v>
      </c>
      <c r="C5" s="27"/>
      <c r="D5" s="27"/>
      <c r="E5" s="27"/>
      <c r="F5" s="27"/>
    </row>
    <row r="6" spans="1:6" ht="15">
      <c r="A6" s="27"/>
      <c r="B6" s="27" t="s">
        <v>2</v>
      </c>
      <c r="C6" s="27"/>
      <c r="D6" s="27"/>
      <c r="E6" s="27"/>
      <c r="F6" s="27"/>
    </row>
    <row r="7" spans="1:6" ht="15">
      <c r="A7" s="29" t="s">
        <v>4</v>
      </c>
      <c r="B7" s="27" t="s">
        <v>3</v>
      </c>
      <c r="C7" s="27"/>
      <c r="D7" s="27"/>
      <c r="E7" s="27"/>
      <c r="F7" s="27"/>
    </row>
    <row r="8" spans="1:6" ht="15">
      <c r="A8" s="27"/>
      <c r="B8" s="27" t="s">
        <v>5</v>
      </c>
      <c r="C8" s="27"/>
      <c r="D8" s="27"/>
      <c r="E8" s="27"/>
      <c r="F8" s="27"/>
    </row>
    <row r="9" spans="1:6" ht="15">
      <c r="A9" s="29" t="s">
        <v>7</v>
      </c>
      <c r="B9" s="27" t="s">
        <v>6</v>
      </c>
      <c r="C9" s="28">
        <v>12.1129319046611</v>
      </c>
      <c r="D9" s="28">
        <v>10.7088298512944</v>
      </c>
      <c r="E9" s="28">
        <v>1.1504634607907</v>
      </c>
      <c r="F9" s="28">
        <v>1.66774755833699</v>
      </c>
    </row>
    <row r="10" spans="1:6" ht="15">
      <c r="A10" s="29" t="s">
        <v>9</v>
      </c>
      <c r="B10" s="27" t="s">
        <v>8</v>
      </c>
      <c r="C10" s="27"/>
      <c r="D10" s="27"/>
      <c r="E10" s="27"/>
      <c r="F10" s="27"/>
    </row>
    <row r="11" spans="1:6" ht="15">
      <c r="A11" s="27"/>
      <c r="B11" s="27" t="s">
        <v>10</v>
      </c>
      <c r="C11" s="27"/>
      <c r="D11" s="27"/>
      <c r="E11" s="27"/>
      <c r="F11" s="27"/>
    </row>
    <row r="12" spans="1:6" ht="15">
      <c r="A12" s="29" t="s">
        <v>12</v>
      </c>
      <c r="B12" s="27" t="s">
        <v>11</v>
      </c>
      <c r="C12" s="27"/>
      <c r="D12" s="27"/>
      <c r="E12" s="27"/>
      <c r="F12" s="27"/>
    </row>
    <row r="13" spans="1:6" ht="15">
      <c r="A13" s="27"/>
      <c r="B13" s="27" t="s">
        <v>13</v>
      </c>
      <c r="C13" s="27"/>
      <c r="D13" s="27"/>
      <c r="E13" s="27"/>
      <c r="F13" s="27"/>
    </row>
    <row r="14" spans="1:6" ht="15">
      <c r="A14" s="29" t="s">
        <v>15</v>
      </c>
      <c r="B14" s="27" t="s">
        <v>14</v>
      </c>
      <c r="C14" s="28">
        <v>14.0162448316234</v>
      </c>
      <c r="D14" s="28">
        <v>13.7856326562051</v>
      </c>
      <c r="E14" s="28">
        <v>1.50094154531782</v>
      </c>
      <c r="F14" s="28">
        <v>1.80713244312188</v>
      </c>
    </row>
    <row r="15" spans="1:6" ht="15">
      <c r="A15" s="29" t="s">
        <v>17</v>
      </c>
      <c r="B15" s="27" t="s">
        <v>16</v>
      </c>
      <c r="C15" s="28">
        <v>12.8244927199868</v>
      </c>
      <c r="D15" s="28">
        <v>11.7084602193336</v>
      </c>
      <c r="E15" s="28">
        <v>1.00766139834919</v>
      </c>
      <c r="F15" s="28">
        <v>1.51764549641514</v>
      </c>
    </row>
    <row r="16" spans="1:6" ht="15">
      <c r="A16" s="27"/>
      <c r="B16" s="27" t="s">
        <v>18</v>
      </c>
      <c r="C16" s="27"/>
      <c r="D16" s="27"/>
      <c r="E16" s="27"/>
      <c r="F16" s="27"/>
    </row>
    <row r="17" spans="1:6" ht="15">
      <c r="A17" s="29" t="s">
        <v>20</v>
      </c>
      <c r="B17" s="27" t="s">
        <v>19</v>
      </c>
      <c r="C17" s="28">
        <v>12.6757186381484</v>
      </c>
      <c r="D17" s="28">
        <v>11.6576537492401</v>
      </c>
      <c r="E17" s="28">
        <v>1.15337220956757</v>
      </c>
      <c r="F17" s="28">
        <v>1.71756593857815</v>
      </c>
    </row>
    <row r="18" spans="1:6" ht="15">
      <c r="A18" s="27"/>
      <c r="B18" s="27" t="s">
        <v>21</v>
      </c>
      <c r="C18" s="27"/>
      <c r="D18" s="27"/>
      <c r="E18" s="27"/>
      <c r="F18" s="27"/>
    </row>
    <row r="19" spans="1:6" ht="15">
      <c r="A19" s="29" t="s">
        <v>23</v>
      </c>
      <c r="B19" s="27" t="s">
        <v>22</v>
      </c>
      <c r="C19" s="28">
        <v>13.0527431421614</v>
      </c>
      <c r="D19" s="28">
        <v>11.9899855737811</v>
      </c>
      <c r="E19" s="28">
        <v>1.12932667046172</v>
      </c>
      <c r="F19" s="28">
        <v>1.75702076656426</v>
      </c>
    </row>
    <row r="20" spans="1:6" ht="15">
      <c r="A20" s="27"/>
      <c r="B20" s="27" t="s">
        <v>24</v>
      </c>
      <c r="C20" s="27"/>
      <c r="D20" s="27"/>
      <c r="E20" s="27"/>
      <c r="F20" s="27"/>
    </row>
    <row r="21" spans="1:6" ht="15">
      <c r="A21" s="29" t="s">
        <v>26</v>
      </c>
      <c r="B21" s="27" t="s">
        <v>25</v>
      </c>
      <c r="C21" s="28">
        <v>12.3911032034758</v>
      </c>
      <c r="D21" s="28">
        <v>11.2249018853353</v>
      </c>
      <c r="E21" s="28">
        <v>1.16600421217949</v>
      </c>
      <c r="F21" s="28">
        <v>1.63427903718339</v>
      </c>
    </row>
    <row r="22" spans="1:6" ht="15">
      <c r="A22" s="27"/>
      <c r="B22" s="27" t="s">
        <v>27</v>
      </c>
      <c r="C22" s="27"/>
      <c r="D22" s="27"/>
      <c r="E22" s="27"/>
      <c r="F22" s="27"/>
    </row>
    <row r="23" spans="1:6" ht="15">
      <c r="A23" s="29" t="s">
        <v>29</v>
      </c>
      <c r="B23" s="27" t="s">
        <v>28</v>
      </c>
      <c r="C23" s="28">
        <v>12.1967868244567</v>
      </c>
      <c r="D23" s="28">
        <v>11.0298459358253</v>
      </c>
      <c r="E23" s="28">
        <v>1.56474003881971</v>
      </c>
      <c r="F23" s="28">
        <v>1.82615860744198</v>
      </c>
    </row>
    <row r="24" spans="1:6" ht="15">
      <c r="A24" s="27"/>
      <c r="B24" s="27" t="s">
        <v>30</v>
      </c>
      <c r="C24" s="27"/>
      <c r="D24" s="27"/>
      <c r="E24" s="27"/>
      <c r="F24" s="27"/>
    </row>
    <row r="25" spans="1:6" ht="15">
      <c r="A25" s="29" t="s">
        <v>32</v>
      </c>
      <c r="B25" s="27" t="s">
        <v>31</v>
      </c>
      <c r="C25" s="28">
        <v>12.6401516533297</v>
      </c>
      <c r="D25" s="28">
        <v>11.6187399287812</v>
      </c>
      <c r="E25" s="28">
        <v>1.17735341721607</v>
      </c>
      <c r="F25" s="28">
        <v>1.73805375139717</v>
      </c>
    </row>
    <row r="26" spans="1:6" ht="15">
      <c r="A26" s="29" t="s">
        <v>34</v>
      </c>
      <c r="B26" s="27" t="s">
        <v>33</v>
      </c>
      <c r="C26" s="28">
        <v>15.6775100086865</v>
      </c>
      <c r="D26" s="28">
        <v>14.7825145734962</v>
      </c>
      <c r="E26" s="28">
        <v>1.30278298127627</v>
      </c>
      <c r="F26" s="28">
        <v>1.9931630683922</v>
      </c>
    </row>
    <row r="27" spans="1:6" ht="15">
      <c r="A27" s="29" t="s">
        <v>36</v>
      </c>
      <c r="B27" s="27" t="s">
        <v>35</v>
      </c>
      <c r="C27" s="28">
        <v>15.6276340367936</v>
      </c>
      <c r="D27" s="27"/>
      <c r="E27" s="28">
        <v>1.28289715790771</v>
      </c>
      <c r="F27" s="27"/>
    </row>
    <row r="28" spans="1:6" ht="15">
      <c r="A28" s="27"/>
      <c r="B28" s="27" t="s">
        <v>37</v>
      </c>
      <c r="C28" s="27"/>
      <c r="D28" s="27"/>
      <c r="E28" s="27"/>
      <c r="F28" s="27"/>
    </row>
    <row r="29" spans="1:6" ht="15">
      <c r="A29" s="29" t="s">
        <v>39</v>
      </c>
      <c r="B29" s="27" t="s">
        <v>38</v>
      </c>
      <c r="C29" s="28">
        <v>12.9201389578739</v>
      </c>
      <c r="D29" s="28">
        <v>11.8005888227945</v>
      </c>
      <c r="E29" s="28">
        <v>1.29855612793489</v>
      </c>
      <c r="F29" s="28">
        <v>1.72833599673381</v>
      </c>
    </row>
    <row r="30" spans="1:6" ht="15">
      <c r="A30" s="29" t="s">
        <v>41</v>
      </c>
      <c r="B30" s="27" t="s">
        <v>40</v>
      </c>
      <c r="C30" s="27"/>
      <c r="D30" s="27"/>
      <c r="E30" s="27"/>
      <c r="F30" s="27"/>
    </row>
    <row r="31" spans="1:6" ht="15">
      <c r="A31" s="29" t="s">
        <v>43</v>
      </c>
      <c r="B31" s="27" t="s">
        <v>42</v>
      </c>
      <c r="C31" s="28">
        <v>12.476976459638</v>
      </c>
      <c r="D31" s="28">
        <v>11.1562790575529</v>
      </c>
      <c r="E31" s="28">
        <v>1.12504692363208</v>
      </c>
      <c r="F31" s="28">
        <v>1.6087898579022</v>
      </c>
    </row>
    <row r="32" spans="1:6" ht="15">
      <c r="A32" s="29" t="s">
        <v>45</v>
      </c>
      <c r="B32" s="27" t="s">
        <v>44</v>
      </c>
      <c r="C32" s="27"/>
      <c r="D32" s="27"/>
      <c r="E32" s="27"/>
      <c r="F32" s="27"/>
    </row>
    <row r="33" spans="1:6" ht="15">
      <c r="A33" s="29" t="s">
        <v>47</v>
      </c>
      <c r="B33" s="27" t="s">
        <v>46</v>
      </c>
      <c r="C33" s="28">
        <v>12.8017903780052</v>
      </c>
      <c r="D33" s="28">
        <v>11.5888519014912</v>
      </c>
      <c r="E33" s="28">
        <v>0.943410982132206</v>
      </c>
      <c r="F33" s="28">
        <v>1.4760082558509</v>
      </c>
    </row>
    <row r="34" spans="1:6" ht="15">
      <c r="A34" s="27"/>
      <c r="B34" s="27" t="s">
        <v>48</v>
      </c>
      <c r="C34" s="27"/>
      <c r="D34" s="27"/>
      <c r="E34" s="27"/>
      <c r="F34" s="27"/>
    </row>
    <row r="35" spans="1:6" ht="15">
      <c r="A35" s="29" t="s">
        <v>50</v>
      </c>
      <c r="B35" s="27" t="s">
        <v>49</v>
      </c>
      <c r="C35" s="28">
        <v>12.9670846613237</v>
      </c>
      <c r="D35" s="28">
        <v>11.5008961157793</v>
      </c>
      <c r="E35" s="28">
        <v>1.17104103866133</v>
      </c>
      <c r="F35" s="28">
        <v>1.59487692937211</v>
      </c>
    </row>
    <row r="36" spans="1:6" ht="15">
      <c r="A36" s="29" t="s">
        <v>52</v>
      </c>
      <c r="B36" s="27" t="s">
        <v>51</v>
      </c>
      <c r="C36" s="28">
        <v>11.8204615949869</v>
      </c>
      <c r="D36" s="28">
        <v>10.9121123985096</v>
      </c>
      <c r="E36" s="28">
        <v>1.26241548999518</v>
      </c>
      <c r="F36" s="28">
        <v>1.7659875141684</v>
      </c>
    </row>
    <row r="37" spans="1:6" ht="15">
      <c r="A37" s="29" t="s">
        <v>54</v>
      </c>
      <c r="B37" s="27" t="s">
        <v>53</v>
      </c>
      <c r="C37" s="28">
        <v>12.5454668706542</v>
      </c>
      <c r="D37" s="28">
        <v>11.6969405528427</v>
      </c>
      <c r="E37" s="28">
        <v>1.47882934808846</v>
      </c>
      <c r="F37" s="28">
        <v>2.02344575207889</v>
      </c>
    </row>
    <row r="38" spans="1:6" ht="15">
      <c r="A38" s="29" t="s">
        <v>56</v>
      </c>
      <c r="B38" s="27" t="s">
        <v>55</v>
      </c>
      <c r="C38" s="28">
        <v>12.6783327064296</v>
      </c>
      <c r="D38" s="28">
        <v>11.1143142164611</v>
      </c>
      <c r="E38" s="28">
        <v>1.29691335034766</v>
      </c>
      <c r="F38" s="28">
        <v>1.73723179235057</v>
      </c>
    </row>
    <row r="39" spans="1:6" ht="15">
      <c r="A39" s="29" t="s">
        <v>58</v>
      </c>
      <c r="B39" s="27" t="s">
        <v>57</v>
      </c>
      <c r="C39" s="28">
        <v>12.5978934648216</v>
      </c>
      <c r="D39" s="28">
        <v>11.045849421003</v>
      </c>
      <c r="E39" s="28">
        <v>1.29202202575112</v>
      </c>
      <c r="F39" s="28">
        <v>1.73121645380616</v>
      </c>
    </row>
    <row r="40" spans="1:6" ht="15">
      <c r="A40" s="29" t="s">
        <v>60</v>
      </c>
      <c r="B40" s="27" t="s">
        <v>59</v>
      </c>
      <c r="C40" s="28">
        <v>13.0740790311894</v>
      </c>
      <c r="D40" s="28">
        <v>11.589234436462</v>
      </c>
      <c r="E40" s="28">
        <v>1.22155091703899</v>
      </c>
      <c r="F40" s="28">
        <v>1.65891291882742</v>
      </c>
    </row>
    <row r="41" spans="1:6" ht="15">
      <c r="A41" s="27"/>
      <c r="B41" s="27" t="s">
        <v>61</v>
      </c>
      <c r="C41" s="27"/>
      <c r="D41" s="27"/>
      <c r="E41" s="27"/>
      <c r="F41" s="27"/>
    </row>
    <row r="42" spans="1:6" ht="15">
      <c r="A42" s="29" t="s">
        <v>63</v>
      </c>
      <c r="B42" s="27" t="s">
        <v>62</v>
      </c>
      <c r="C42" s="28">
        <v>12.5494723430627</v>
      </c>
      <c r="D42" s="28">
        <v>11.1271039143631</v>
      </c>
      <c r="E42" s="28">
        <v>1.05912984828939</v>
      </c>
      <c r="F42" s="28">
        <v>1.55090849192308</v>
      </c>
    </row>
    <row r="43" spans="1:6" ht="15">
      <c r="A43" s="27"/>
      <c r="B43" s="27" t="s">
        <v>64</v>
      </c>
      <c r="C43" s="27"/>
      <c r="D43" s="27"/>
      <c r="E43" s="27"/>
      <c r="F43" s="27"/>
    </row>
    <row r="44" spans="1:6" ht="15">
      <c r="A44" s="29" t="s">
        <v>66</v>
      </c>
      <c r="B44" s="27" t="s">
        <v>65</v>
      </c>
      <c r="C44" s="28">
        <v>12.6771911268009</v>
      </c>
      <c r="D44" s="28">
        <v>11.2031295163417</v>
      </c>
      <c r="E44" s="28">
        <v>1.10294425107949</v>
      </c>
      <c r="F44" s="28">
        <v>1.58308120817782</v>
      </c>
    </row>
    <row r="45" spans="1:6" ht="15">
      <c r="A45" s="27"/>
      <c r="B45" s="27" t="s">
        <v>67</v>
      </c>
      <c r="C45" s="27"/>
      <c r="D45" s="27"/>
      <c r="E45" s="27"/>
      <c r="F45" s="27"/>
    </row>
    <row r="46" spans="1:6" ht="15">
      <c r="A46" s="29" t="s">
        <v>69</v>
      </c>
      <c r="B46" s="27" t="s">
        <v>68</v>
      </c>
      <c r="C46" s="28">
        <v>11.0363686809705</v>
      </c>
      <c r="D46" s="28">
        <v>10.5924644527746</v>
      </c>
      <c r="E46" s="28">
        <v>1.34494385197888</v>
      </c>
      <c r="F46" s="28">
        <v>1.69343483302074</v>
      </c>
    </row>
    <row r="47" spans="1:6" ht="15">
      <c r="A47" s="27"/>
      <c r="B47" s="27" t="s">
        <v>70</v>
      </c>
      <c r="C47" s="27"/>
      <c r="D47" s="27"/>
      <c r="E47" s="27"/>
      <c r="F47" s="27"/>
    </row>
    <row r="48" spans="1:6" ht="15">
      <c r="A48" s="29" t="s">
        <v>72</v>
      </c>
      <c r="B48" s="27" t="s">
        <v>71</v>
      </c>
      <c r="C48" s="28">
        <v>12.2395136992096</v>
      </c>
      <c r="D48" s="28">
        <v>11.3170355131486</v>
      </c>
      <c r="E48" s="28">
        <v>1.01988963699953</v>
      </c>
      <c r="F48" s="28">
        <v>1.52675759927889</v>
      </c>
    </row>
    <row r="49" spans="1:6" ht="15">
      <c r="A49" s="29"/>
      <c r="B49" s="27" t="s">
        <v>1913</v>
      </c>
      <c r="C49" s="28">
        <f>MEDIAN(C7:C48)</f>
        <v>12.6757186381484</v>
      </c>
      <c r="D49" s="28">
        <f>MEDIAN(D7:D48)</f>
        <v>11.40896581446395</v>
      </c>
      <c r="E49" s="28">
        <f>MEDIAN(E7:E48)</f>
        <v>1.17735341721607</v>
      </c>
      <c r="F49" s="28">
        <f>MEDIAN(F7:F48)</f>
        <v>1.705500385799445</v>
      </c>
    </row>
    <row r="50" spans="1:6" ht="15">
      <c r="A50" s="29"/>
      <c r="B50" s="27" t="s">
        <v>73</v>
      </c>
      <c r="C50" s="28">
        <v>13.9038123153442</v>
      </c>
      <c r="D50" s="28">
        <v>12.482973692077</v>
      </c>
      <c r="E50" s="28">
        <v>0.917854668623666</v>
      </c>
      <c r="F50" s="28">
        <v>1.36904314320219</v>
      </c>
    </row>
    <row r="51" spans="1:6" ht="15">
      <c r="A51" s="29"/>
      <c r="B51" s="27" t="s">
        <v>74</v>
      </c>
      <c r="C51" s="28">
        <v>12.4493348603631</v>
      </c>
      <c r="D51" s="28">
        <v>11.2306635641538</v>
      </c>
      <c r="E51" s="28">
        <v>1.21426825307413</v>
      </c>
      <c r="F51" s="28">
        <v>1.68624013113628</v>
      </c>
    </row>
    <row r="52" spans="1:6" ht="15">
      <c r="A52" s="29"/>
      <c r="B52" s="27"/>
      <c r="C52" s="28"/>
      <c r="D52" s="28"/>
      <c r="E52" s="28"/>
      <c r="F52" s="28"/>
    </row>
    <row r="53" spans="1:6" ht="15">
      <c r="A53" s="29"/>
      <c r="B53" s="27"/>
      <c r="C53" s="28"/>
      <c r="D53" s="28"/>
      <c r="E53" s="28"/>
      <c r="F53" s="28"/>
    </row>
    <row r="54" spans="1:6" ht="18">
      <c r="A54" s="37"/>
      <c r="B54" s="37" t="s">
        <v>75</v>
      </c>
      <c r="C54" s="37"/>
      <c r="D54" s="37"/>
      <c r="E54" s="37"/>
      <c r="F54" s="37"/>
    </row>
    <row r="55" spans="1:6" ht="26.25">
      <c r="A55" s="32" t="s">
        <v>0</v>
      </c>
      <c r="B55" s="31"/>
      <c r="C55" s="30" t="s">
        <v>1943</v>
      </c>
      <c r="D55" s="30" t="s">
        <v>1942</v>
      </c>
      <c r="E55" s="30" t="s">
        <v>1941</v>
      </c>
      <c r="F55" s="30" t="s">
        <v>1940</v>
      </c>
    </row>
    <row r="56" spans="1:6" ht="15">
      <c r="A56" s="27"/>
      <c r="B56" s="27" t="s">
        <v>1914</v>
      </c>
      <c r="C56" s="27"/>
      <c r="D56" s="27"/>
      <c r="E56" s="27"/>
      <c r="F56" s="27"/>
    </row>
    <row r="57" spans="1:6" ht="15">
      <c r="A57" s="27"/>
      <c r="B57" s="27" t="s">
        <v>76</v>
      </c>
      <c r="C57" s="27"/>
      <c r="D57" s="27"/>
      <c r="E57" s="27"/>
      <c r="F57" s="27"/>
    </row>
    <row r="58" spans="1:6" ht="15">
      <c r="A58" s="29" t="s">
        <v>78</v>
      </c>
      <c r="B58" s="27" t="s">
        <v>77</v>
      </c>
      <c r="C58" s="28">
        <v>13.7403371802603</v>
      </c>
      <c r="D58" s="28">
        <v>13.4529377696089</v>
      </c>
      <c r="E58" s="28">
        <v>0.523616203531104</v>
      </c>
      <c r="F58" s="28">
        <v>0.543277636224506</v>
      </c>
    </row>
    <row r="59" spans="1:6" ht="15">
      <c r="A59" s="29"/>
      <c r="B59" s="27"/>
      <c r="C59" s="28"/>
      <c r="D59" s="28"/>
      <c r="E59" s="28"/>
      <c r="F59" s="28"/>
    </row>
    <row r="60" spans="1:6" ht="15">
      <c r="A60" s="29"/>
      <c r="B60" s="27"/>
      <c r="C60" s="28"/>
      <c r="D60" s="28"/>
      <c r="E60" s="28"/>
      <c r="F60" s="28"/>
    </row>
    <row r="61" spans="1:6" ht="15">
      <c r="A61" s="29"/>
      <c r="B61" s="27"/>
      <c r="C61" s="28"/>
      <c r="D61" s="28"/>
      <c r="E61" s="28"/>
      <c r="F61" s="28"/>
    </row>
    <row r="62" spans="1:6" ht="15">
      <c r="A62" s="29"/>
      <c r="B62" s="27"/>
      <c r="C62" s="28"/>
      <c r="D62" s="28"/>
      <c r="E62" s="28"/>
      <c r="F62" s="28"/>
    </row>
    <row r="63" spans="1:6" ht="18">
      <c r="A63" s="37"/>
      <c r="B63" s="37" t="s">
        <v>79</v>
      </c>
      <c r="C63" s="37"/>
      <c r="D63" s="37"/>
      <c r="E63" s="37"/>
      <c r="F63" s="37"/>
    </row>
    <row r="64" spans="1:6" ht="26.25">
      <c r="A64" s="32" t="s">
        <v>0</v>
      </c>
      <c r="B64" s="31"/>
      <c r="C64" s="30" t="s">
        <v>1943</v>
      </c>
      <c r="D64" s="30" t="s">
        <v>1942</v>
      </c>
      <c r="E64" s="30" t="s">
        <v>1941</v>
      </c>
      <c r="F64" s="30" t="s">
        <v>1940</v>
      </c>
    </row>
    <row r="65" spans="1:6" ht="15">
      <c r="A65" s="27"/>
      <c r="B65" s="27" t="s">
        <v>1914</v>
      </c>
      <c r="C65" s="27"/>
      <c r="D65" s="27"/>
      <c r="E65" s="27"/>
      <c r="F65" s="27"/>
    </row>
    <row r="66" spans="1:6" ht="15">
      <c r="A66" s="27"/>
      <c r="B66" s="27" t="s">
        <v>80</v>
      </c>
      <c r="C66" s="27"/>
      <c r="D66" s="27"/>
      <c r="E66" s="27"/>
      <c r="F66" s="27"/>
    </row>
    <row r="67" spans="1:6" ht="15">
      <c r="A67" s="29" t="s">
        <v>82</v>
      </c>
      <c r="B67" s="27" t="s">
        <v>81</v>
      </c>
      <c r="C67" s="28">
        <v>14.6484599580845</v>
      </c>
      <c r="D67" s="27"/>
      <c r="E67" s="28">
        <v>0.525334365152043</v>
      </c>
      <c r="F67" s="27"/>
    </row>
    <row r="68" spans="1:6" ht="15">
      <c r="A68" s="27"/>
      <c r="B68" s="27" t="s">
        <v>83</v>
      </c>
      <c r="C68" s="27"/>
      <c r="D68" s="27"/>
      <c r="E68" s="27"/>
      <c r="F68" s="27"/>
    </row>
    <row r="69" spans="1:6" ht="15">
      <c r="A69" s="29" t="s">
        <v>85</v>
      </c>
      <c r="B69" s="27" t="s">
        <v>84</v>
      </c>
      <c r="C69" s="28">
        <v>10.4021752120681</v>
      </c>
      <c r="D69" s="28">
        <v>11.212530224731</v>
      </c>
      <c r="E69" s="28">
        <v>0.390135641625398</v>
      </c>
      <c r="F69" s="28">
        <v>0.843182530518621</v>
      </c>
    </row>
    <row r="70" spans="1:6" ht="15">
      <c r="A70" s="29" t="s">
        <v>87</v>
      </c>
      <c r="B70" s="27" t="s">
        <v>86</v>
      </c>
      <c r="C70" s="28">
        <v>15.5226024939718</v>
      </c>
      <c r="D70" s="27"/>
      <c r="E70" s="28">
        <v>0.646932199357022</v>
      </c>
      <c r="F70" s="27"/>
    </row>
    <row r="71" spans="1:6" ht="15">
      <c r="A71" s="27"/>
      <c r="B71" s="27" t="s">
        <v>88</v>
      </c>
      <c r="C71" s="27"/>
      <c r="D71" s="27"/>
      <c r="E71" s="27"/>
      <c r="F71" s="27"/>
    </row>
    <row r="72" spans="1:6" ht="15">
      <c r="A72" s="29" t="s">
        <v>90</v>
      </c>
      <c r="B72" s="27" t="s">
        <v>89</v>
      </c>
      <c r="C72" s="28">
        <v>13.9139414910938</v>
      </c>
      <c r="D72" s="28">
        <v>13.3813536925107</v>
      </c>
      <c r="E72" s="28">
        <v>0.330804880389071</v>
      </c>
      <c r="F72" s="28">
        <v>0.277239999393609</v>
      </c>
    </row>
    <row r="73" spans="1:6" ht="15">
      <c r="A73" s="27"/>
      <c r="B73" s="27" t="s">
        <v>91</v>
      </c>
      <c r="C73" s="27"/>
      <c r="D73" s="27"/>
      <c r="E73" s="27"/>
      <c r="F73" s="27"/>
    </row>
    <row r="74" spans="1:6" ht="15">
      <c r="A74" s="29" t="s">
        <v>93</v>
      </c>
      <c r="B74" s="27" t="s">
        <v>92</v>
      </c>
      <c r="C74" s="28">
        <v>14.0202618344481</v>
      </c>
      <c r="D74" s="28">
        <v>13.4420879168482</v>
      </c>
      <c r="E74" s="28">
        <v>0.312621482570711</v>
      </c>
      <c r="F74" s="28">
        <v>0.255965287140503</v>
      </c>
    </row>
    <row r="75" spans="1:6" ht="15">
      <c r="A75" s="27"/>
      <c r="B75" s="27" t="s">
        <v>94</v>
      </c>
      <c r="C75" s="27"/>
      <c r="D75" s="27"/>
      <c r="E75" s="27"/>
      <c r="F75" s="27"/>
    </row>
    <row r="76" spans="1:6" ht="15">
      <c r="A76" s="29" t="s">
        <v>96</v>
      </c>
      <c r="B76" s="27" t="s">
        <v>95</v>
      </c>
      <c r="C76" s="27"/>
      <c r="D76" s="27"/>
      <c r="E76" s="27"/>
      <c r="F76" s="27"/>
    </row>
    <row r="77" spans="1:6" ht="15">
      <c r="A77" s="27"/>
      <c r="B77" s="27" t="s">
        <v>97</v>
      </c>
      <c r="C77" s="27"/>
      <c r="D77" s="27"/>
      <c r="E77" s="27"/>
      <c r="F77" s="27"/>
    </row>
    <row r="78" spans="1:6" ht="15">
      <c r="A78" s="29" t="s">
        <v>99</v>
      </c>
      <c r="B78" s="27" t="s">
        <v>98</v>
      </c>
      <c r="C78" s="28">
        <v>12.1727284600458</v>
      </c>
      <c r="D78" s="28">
        <v>12.7982898352939</v>
      </c>
      <c r="E78" s="28">
        <v>0.173366886351565</v>
      </c>
      <c r="F78" s="28">
        <v>0.248952567618367</v>
      </c>
    </row>
    <row r="79" spans="1:6" ht="15">
      <c r="A79" s="27"/>
      <c r="B79" s="27" t="s">
        <v>100</v>
      </c>
      <c r="C79" s="27"/>
      <c r="D79" s="27"/>
      <c r="E79" s="27"/>
      <c r="F79" s="27"/>
    </row>
    <row r="80" spans="1:6" ht="15">
      <c r="A80" s="29" t="s">
        <v>102</v>
      </c>
      <c r="B80" s="27" t="s">
        <v>101</v>
      </c>
      <c r="C80" s="28">
        <v>13.8045076428094</v>
      </c>
      <c r="D80" s="28">
        <v>13.2579963345498</v>
      </c>
      <c r="E80" s="28">
        <v>0.351392031979945</v>
      </c>
      <c r="F80" s="28">
        <v>0.276025256938144</v>
      </c>
    </row>
    <row r="81" spans="1:6" ht="15">
      <c r="A81" s="29" t="s">
        <v>104</v>
      </c>
      <c r="B81" s="27" t="s">
        <v>103</v>
      </c>
      <c r="C81" s="28">
        <v>14.5937534804341</v>
      </c>
      <c r="D81" s="28">
        <v>13.4319361176694</v>
      </c>
      <c r="E81" s="28">
        <v>0.577481549490814</v>
      </c>
      <c r="F81" s="28">
        <v>0.468380079367971</v>
      </c>
    </row>
    <row r="82" spans="1:6" ht="15">
      <c r="A82" s="29" t="s">
        <v>106</v>
      </c>
      <c r="B82" s="27" t="s">
        <v>105</v>
      </c>
      <c r="C82" s="28">
        <v>13.4929005206736</v>
      </c>
      <c r="D82" s="28">
        <v>13.0296326430003</v>
      </c>
      <c r="E82" s="28">
        <v>0.506711785309617</v>
      </c>
      <c r="F82" s="28">
        <v>0.392991333608882</v>
      </c>
    </row>
    <row r="83" spans="1:6" ht="15">
      <c r="A83" s="27"/>
      <c r="B83" s="27" t="s">
        <v>107</v>
      </c>
      <c r="C83" s="27"/>
      <c r="D83" s="27"/>
      <c r="E83" s="27"/>
      <c r="F83" s="27"/>
    </row>
    <row r="84" spans="1:6" ht="15">
      <c r="A84" s="29" t="s">
        <v>109</v>
      </c>
      <c r="B84" s="27" t="s">
        <v>108</v>
      </c>
      <c r="C84" s="28">
        <v>16.6711150071823</v>
      </c>
      <c r="D84" s="27"/>
      <c r="E84" s="28">
        <v>0.175709872367682</v>
      </c>
      <c r="F84" s="27"/>
    </row>
    <row r="85" spans="1:6" ht="15">
      <c r="A85" s="29" t="s">
        <v>111</v>
      </c>
      <c r="B85" s="27" t="s">
        <v>110</v>
      </c>
      <c r="C85" s="28">
        <v>14.5170939350354</v>
      </c>
      <c r="D85" s="28">
        <v>13.6288327384489</v>
      </c>
      <c r="E85" s="28">
        <v>0.489840687200449</v>
      </c>
      <c r="F85" s="28">
        <v>0.484248880879785</v>
      </c>
    </row>
    <row r="86" spans="1:6" ht="15">
      <c r="A86" s="29" t="s">
        <v>113</v>
      </c>
      <c r="B86" s="27" t="s">
        <v>112</v>
      </c>
      <c r="C86" s="27"/>
      <c r="D86" s="27"/>
      <c r="E86" s="27"/>
      <c r="F86" s="27"/>
    </row>
    <row r="87" spans="1:6" ht="15">
      <c r="A87" s="29" t="s">
        <v>115</v>
      </c>
      <c r="B87" s="27" t="s">
        <v>114</v>
      </c>
      <c r="C87" s="28">
        <v>14.6902992649509</v>
      </c>
      <c r="D87" s="28">
        <v>13.3767216875055</v>
      </c>
      <c r="E87" s="28">
        <v>0.450334532272722</v>
      </c>
      <c r="F87" s="28">
        <v>0.419041285518614</v>
      </c>
    </row>
    <row r="88" spans="1:6" ht="15">
      <c r="A88" s="29" t="s">
        <v>117</v>
      </c>
      <c r="B88" s="27" t="s">
        <v>116</v>
      </c>
      <c r="C88" s="28">
        <v>14.74653659515</v>
      </c>
      <c r="D88" s="28">
        <v>13.4041582750635</v>
      </c>
      <c r="E88" s="28">
        <v>0.4455972455566</v>
      </c>
      <c r="F88" s="28">
        <v>0.411902492306008</v>
      </c>
    </row>
    <row r="89" spans="1:6" ht="15">
      <c r="A89" s="27"/>
      <c r="B89" s="27" t="s">
        <v>118</v>
      </c>
      <c r="C89" s="27"/>
      <c r="D89" s="27"/>
      <c r="E89" s="27"/>
      <c r="F89" s="27"/>
    </row>
    <row r="90" spans="1:6" ht="15">
      <c r="A90" s="29" t="s">
        <v>120</v>
      </c>
      <c r="B90" s="27" t="s">
        <v>119</v>
      </c>
      <c r="C90" s="28">
        <v>15.2289285928634</v>
      </c>
      <c r="D90" s="28">
        <v>13.695658419809</v>
      </c>
      <c r="E90" s="28">
        <v>0.344391317144647</v>
      </c>
      <c r="F90" s="28">
        <v>0.386911862584995</v>
      </c>
    </row>
    <row r="91" spans="1:6" ht="15">
      <c r="A91" s="27"/>
      <c r="B91" s="27" t="s">
        <v>121</v>
      </c>
      <c r="C91" s="27"/>
      <c r="D91" s="27"/>
      <c r="E91" s="27"/>
      <c r="F91" s="27"/>
    </row>
    <row r="92" spans="1:6" ht="15">
      <c r="A92" s="29" t="s">
        <v>123</v>
      </c>
      <c r="B92" s="27" t="s">
        <v>122</v>
      </c>
      <c r="C92" s="28">
        <v>16.1852252278162</v>
      </c>
      <c r="D92" s="28">
        <v>14.7222458353683</v>
      </c>
      <c r="E92" s="28">
        <v>0.488257408136012</v>
      </c>
      <c r="F92" s="28">
        <v>0.41599635238933</v>
      </c>
    </row>
    <row r="93" spans="1:6" ht="15">
      <c r="A93" s="27"/>
      <c r="B93" s="27" t="s">
        <v>124</v>
      </c>
      <c r="C93" s="27"/>
      <c r="D93" s="27"/>
      <c r="E93" s="27"/>
      <c r="F93" s="27"/>
    </row>
    <row r="94" spans="1:6" ht="15">
      <c r="A94" s="29" t="s">
        <v>126</v>
      </c>
      <c r="B94" s="27" t="s">
        <v>125</v>
      </c>
      <c r="C94" s="28">
        <v>15.8255336830056</v>
      </c>
      <c r="D94" s="28">
        <v>15.1200206621326</v>
      </c>
      <c r="E94" s="28">
        <v>0.693046792343699</v>
      </c>
      <c r="F94" s="28">
        <v>0.43833540480513</v>
      </c>
    </row>
    <row r="95" spans="1:6" ht="15">
      <c r="A95" s="29" t="s">
        <v>128</v>
      </c>
      <c r="B95" s="27" t="s">
        <v>127</v>
      </c>
      <c r="C95" s="28">
        <v>15.9985871554165</v>
      </c>
      <c r="D95" s="28">
        <v>15.2571516160708</v>
      </c>
      <c r="E95" s="28">
        <v>0.670149843411742</v>
      </c>
      <c r="F95" s="28">
        <v>0.415755949869686</v>
      </c>
    </row>
    <row r="96" spans="1:6" ht="15">
      <c r="A96" s="27"/>
      <c r="B96" s="27" t="s">
        <v>129</v>
      </c>
      <c r="C96" s="27"/>
      <c r="D96" s="27"/>
      <c r="E96" s="27"/>
      <c r="F96" s="27"/>
    </row>
    <row r="97" spans="1:6" ht="15">
      <c r="A97" s="29" t="s">
        <v>131</v>
      </c>
      <c r="B97" s="27" t="s">
        <v>130</v>
      </c>
      <c r="C97" s="28">
        <v>13.9670247135685</v>
      </c>
      <c r="D97" s="27"/>
      <c r="E97" s="28">
        <v>0.655748617194871</v>
      </c>
      <c r="F97" s="27"/>
    </row>
    <row r="98" spans="1:6" ht="15">
      <c r="A98" s="27"/>
      <c r="B98" s="27" t="s">
        <v>132</v>
      </c>
      <c r="C98" s="27"/>
      <c r="D98" s="27"/>
      <c r="E98" s="27"/>
      <c r="F98" s="27"/>
    </row>
    <row r="99" spans="1:6" ht="15">
      <c r="A99" s="29" t="s">
        <v>134</v>
      </c>
      <c r="B99" s="27" t="s">
        <v>133</v>
      </c>
      <c r="C99" s="28">
        <v>13.8517808914468</v>
      </c>
      <c r="D99" s="27"/>
      <c r="E99" s="28">
        <v>0.660694708384698</v>
      </c>
      <c r="F99" s="27"/>
    </row>
    <row r="100" spans="1:6" ht="15">
      <c r="A100" s="27"/>
      <c r="B100" s="27" t="s">
        <v>1915</v>
      </c>
      <c r="C100" s="27"/>
      <c r="D100" s="27"/>
      <c r="E100" s="27"/>
      <c r="F100" s="27"/>
    </row>
    <row r="101" spans="1:6" ht="15">
      <c r="A101" s="27"/>
      <c r="B101" s="27" t="s">
        <v>118</v>
      </c>
      <c r="C101" s="27"/>
      <c r="D101" s="27"/>
      <c r="E101" s="27"/>
      <c r="F101" s="27"/>
    </row>
    <row r="102" spans="1:6" ht="15">
      <c r="A102" s="29" t="s">
        <v>136</v>
      </c>
      <c r="B102" s="27" t="s">
        <v>135</v>
      </c>
      <c r="C102" s="27"/>
      <c r="D102" s="27"/>
      <c r="E102" s="27"/>
      <c r="F102" s="27"/>
    </row>
    <row r="103" spans="1:6" ht="15">
      <c r="A103" s="29" t="s">
        <v>138</v>
      </c>
      <c r="B103" s="27" t="s">
        <v>137</v>
      </c>
      <c r="C103" s="27"/>
      <c r="D103" s="27"/>
      <c r="E103" s="27"/>
      <c r="F103" s="27"/>
    </row>
    <row r="104" spans="1:6" ht="15">
      <c r="A104" s="29" t="s">
        <v>140</v>
      </c>
      <c r="B104" s="27" t="s">
        <v>139</v>
      </c>
      <c r="C104" s="27"/>
      <c r="D104" s="27"/>
      <c r="E104" s="27"/>
      <c r="F104" s="27"/>
    </row>
    <row r="105" spans="1:6" ht="15">
      <c r="A105" s="27"/>
      <c r="B105" s="27" t="s">
        <v>141</v>
      </c>
      <c r="C105" s="27"/>
      <c r="D105" s="27"/>
      <c r="E105" s="27"/>
      <c r="F105" s="27"/>
    </row>
    <row r="106" spans="1:6" ht="15">
      <c r="A106" s="29" t="s">
        <v>143</v>
      </c>
      <c r="B106" s="27" t="s">
        <v>142</v>
      </c>
      <c r="C106" s="28">
        <v>14.9124198504879</v>
      </c>
      <c r="D106" s="28">
        <v>14.2220115810489</v>
      </c>
      <c r="E106" s="28">
        <v>0.342619851998633</v>
      </c>
      <c r="F106" s="28">
        <v>0.238057367012579</v>
      </c>
    </row>
    <row r="107" spans="1:6" ht="15">
      <c r="A107" s="29" t="s">
        <v>145</v>
      </c>
      <c r="B107" s="27" t="s">
        <v>144</v>
      </c>
      <c r="C107" s="28">
        <v>14.9272940922992</v>
      </c>
      <c r="D107" s="28">
        <v>14.2217361758606</v>
      </c>
      <c r="E107" s="28">
        <v>0.341000090374739</v>
      </c>
      <c r="F107" s="28">
        <v>0.237262204532879</v>
      </c>
    </row>
    <row r="108" spans="1:6" ht="15">
      <c r="A108" s="29"/>
      <c r="B108" s="27" t="s">
        <v>1913</v>
      </c>
      <c r="C108" s="28">
        <f>MEDIAN(C67:C107)</f>
        <v>14.6484599580845</v>
      </c>
      <c r="D108" s="28">
        <f>MEDIAN(D67:D107)</f>
        <v>13.4370120172588</v>
      </c>
      <c r="E108" s="28">
        <f>MEDIAN(E67:E107)</f>
        <v>0.450334532272722</v>
      </c>
      <c r="F108" s="28">
        <f>MEDIAN(F67:F107)</f>
        <v>0.402446912957445</v>
      </c>
    </row>
    <row r="109" spans="1:6" ht="15">
      <c r="A109" s="29"/>
      <c r="B109" s="27" t="s">
        <v>146</v>
      </c>
      <c r="C109" s="28">
        <v>14.067054335738</v>
      </c>
      <c r="D109" s="28">
        <v>12.7632262282696</v>
      </c>
      <c r="E109" s="28">
        <v>0.546673075095265</v>
      </c>
      <c r="F109" s="28">
        <v>0.489499659610491</v>
      </c>
    </row>
    <row r="110" spans="1:6" ht="15">
      <c r="A110" s="29"/>
      <c r="B110" s="27"/>
      <c r="C110" s="28"/>
      <c r="D110" s="28"/>
      <c r="E110" s="28"/>
      <c r="F110" s="28"/>
    </row>
    <row r="111" spans="1:6" ht="15">
      <c r="A111" s="29"/>
      <c r="B111" s="27"/>
      <c r="C111" s="28"/>
      <c r="D111" s="28"/>
      <c r="E111" s="28"/>
      <c r="F111" s="28"/>
    </row>
    <row r="112" spans="1:6" ht="15">
      <c r="A112" s="29"/>
      <c r="B112" s="27"/>
      <c r="C112" s="28"/>
      <c r="D112" s="28"/>
      <c r="E112" s="28"/>
      <c r="F112" s="28"/>
    </row>
    <row r="113" spans="1:6" ht="15">
      <c r="A113" s="29"/>
      <c r="B113" s="27"/>
      <c r="C113" s="28"/>
      <c r="D113" s="28"/>
      <c r="E113" s="28"/>
      <c r="F113" s="28"/>
    </row>
    <row r="114" spans="1:6" ht="18">
      <c r="A114" s="37"/>
      <c r="B114" s="37" t="s">
        <v>147</v>
      </c>
      <c r="C114" s="37"/>
      <c r="D114" s="37"/>
      <c r="E114" s="37"/>
      <c r="F114" s="37"/>
    </row>
    <row r="115" spans="1:6" ht="26.25">
      <c r="A115" s="32" t="s">
        <v>0</v>
      </c>
      <c r="B115" s="31"/>
      <c r="C115" s="30" t="s">
        <v>1943</v>
      </c>
      <c r="D115" s="30" t="s">
        <v>1942</v>
      </c>
      <c r="E115" s="30" t="s">
        <v>1941</v>
      </c>
      <c r="F115" s="30" t="s">
        <v>1940</v>
      </c>
    </row>
    <row r="116" spans="1:6" ht="15">
      <c r="A116" s="27"/>
      <c r="B116" s="27" t="s">
        <v>1914</v>
      </c>
      <c r="C116" s="27"/>
      <c r="D116" s="27"/>
      <c r="E116" s="27"/>
      <c r="F116" s="27"/>
    </row>
    <row r="117" spans="1:6" ht="15">
      <c r="A117" s="29" t="s">
        <v>149</v>
      </c>
      <c r="B117" s="27" t="s">
        <v>148</v>
      </c>
      <c r="C117" s="28">
        <v>17.9466951767364</v>
      </c>
      <c r="D117" s="28">
        <v>17.8273383316867</v>
      </c>
      <c r="E117" s="28">
        <v>0.407775258031239</v>
      </c>
      <c r="F117" s="28">
        <v>0.605915945367045</v>
      </c>
    </row>
    <row r="118" spans="1:6" ht="15">
      <c r="A118" s="29" t="s">
        <v>151</v>
      </c>
      <c r="B118" s="27" t="s">
        <v>150</v>
      </c>
      <c r="C118" s="28">
        <v>17.5269962178307</v>
      </c>
      <c r="D118" s="28">
        <v>17.7802100485517</v>
      </c>
      <c r="E118" s="28">
        <v>0.604642307018613</v>
      </c>
      <c r="F118" s="28">
        <v>0.787466971513786</v>
      </c>
    </row>
    <row r="119" spans="1:6" ht="15">
      <c r="A119" s="29"/>
      <c r="B119" s="27"/>
      <c r="C119" s="28"/>
      <c r="D119" s="28"/>
      <c r="E119" s="28"/>
      <c r="F119" s="28"/>
    </row>
    <row r="120" spans="1:6" ht="15">
      <c r="A120" s="29"/>
      <c r="B120" s="27"/>
      <c r="C120" s="28"/>
      <c r="D120" s="28"/>
      <c r="E120" s="28"/>
      <c r="F120" s="28"/>
    </row>
    <row r="121" spans="1:6" ht="15">
      <c r="A121" s="29"/>
      <c r="B121" s="27"/>
      <c r="C121" s="28"/>
      <c r="D121" s="28"/>
      <c r="E121" s="28"/>
      <c r="F121" s="28"/>
    </row>
    <row r="122" spans="1:6" ht="15">
      <c r="A122" s="29"/>
      <c r="B122" s="27"/>
      <c r="C122" s="28"/>
      <c r="D122" s="28"/>
      <c r="E122" s="28"/>
      <c r="F122" s="28"/>
    </row>
    <row r="123" spans="1:6" ht="15">
      <c r="A123" s="29"/>
      <c r="B123" s="27"/>
      <c r="C123" s="28"/>
      <c r="D123" s="28"/>
      <c r="E123" s="28"/>
      <c r="F123" s="28"/>
    </row>
    <row r="124" spans="1:6" ht="15">
      <c r="A124" s="29"/>
      <c r="B124" s="27"/>
      <c r="C124" s="28"/>
      <c r="D124" s="28"/>
      <c r="E124" s="28"/>
      <c r="F124" s="28"/>
    </row>
    <row r="125" spans="1:6" ht="15">
      <c r="A125" s="29"/>
      <c r="B125" s="27"/>
      <c r="C125" s="28"/>
      <c r="D125" s="28"/>
      <c r="E125" s="28"/>
      <c r="F125" s="28"/>
    </row>
    <row r="126" spans="1:6" ht="18">
      <c r="A126" s="37"/>
      <c r="B126" s="37" t="s">
        <v>152</v>
      </c>
      <c r="C126" s="37"/>
      <c r="D126" s="37"/>
      <c r="E126" s="37"/>
      <c r="F126" s="37"/>
    </row>
    <row r="127" spans="1:6" ht="26.25">
      <c r="A127" s="32" t="s">
        <v>0</v>
      </c>
      <c r="B127" s="31"/>
      <c r="C127" s="30" t="s">
        <v>1943</v>
      </c>
      <c r="D127" s="30" t="s">
        <v>1942</v>
      </c>
      <c r="E127" s="30" t="s">
        <v>1941</v>
      </c>
      <c r="F127" s="30" t="s">
        <v>1940</v>
      </c>
    </row>
    <row r="128" spans="1:6" ht="15">
      <c r="A128" s="27"/>
      <c r="B128" s="27" t="s">
        <v>1914</v>
      </c>
      <c r="C128" s="27"/>
      <c r="D128" s="27"/>
      <c r="E128" s="27"/>
      <c r="F128" s="27"/>
    </row>
    <row r="129" spans="1:6" ht="15">
      <c r="A129" s="27"/>
      <c r="B129" s="27" t="s">
        <v>153</v>
      </c>
      <c r="C129" s="27"/>
      <c r="D129" s="27"/>
      <c r="E129" s="27"/>
      <c r="F129" s="27"/>
    </row>
    <row r="130" spans="1:6" ht="15">
      <c r="A130" s="29" t="s">
        <v>155</v>
      </c>
      <c r="B130" s="27" t="s">
        <v>154</v>
      </c>
      <c r="C130" s="28">
        <v>14.4277866431108</v>
      </c>
      <c r="D130" s="27"/>
      <c r="E130" s="28">
        <v>0.78124745721395</v>
      </c>
      <c r="F130" s="27"/>
    </row>
    <row r="131" spans="1:6" ht="15">
      <c r="A131" s="27"/>
      <c r="B131" s="27" t="s">
        <v>156</v>
      </c>
      <c r="C131" s="27"/>
      <c r="D131" s="27"/>
      <c r="E131" s="27"/>
      <c r="F131" s="27"/>
    </row>
    <row r="132" spans="1:6" ht="15">
      <c r="A132" s="29" t="s">
        <v>158</v>
      </c>
      <c r="B132" s="27" t="s">
        <v>157</v>
      </c>
      <c r="C132" s="28">
        <v>10.613627506747</v>
      </c>
      <c r="D132" s="28">
        <v>9.7251522352086</v>
      </c>
      <c r="E132" s="28">
        <v>0.534973029317342</v>
      </c>
      <c r="F132" s="28">
        <v>0.777929493202553</v>
      </c>
    </row>
    <row r="133" spans="1:6" ht="15">
      <c r="A133" s="29" t="s">
        <v>160</v>
      </c>
      <c r="B133" s="27" t="s">
        <v>159</v>
      </c>
      <c r="C133" s="28">
        <v>13.7433427622946</v>
      </c>
      <c r="D133" s="28">
        <v>11.8992895743901</v>
      </c>
      <c r="E133" s="28">
        <v>0.232635929193722</v>
      </c>
      <c r="F133" s="28">
        <v>0.305045586814717</v>
      </c>
    </row>
    <row r="134" spans="1:6" ht="15">
      <c r="A134" s="29" t="s">
        <v>162</v>
      </c>
      <c r="B134" s="27" t="s">
        <v>161</v>
      </c>
      <c r="C134" s="28">
        <v>13.7544420854363</v>
      </c>
      <c r="D134" s="28">
        <v>11.9301851803272</v>
      </c>
      <c r="E134" s="28">
        <v>0.236389264363558</v>
      </c>
      <c r="F134" s="28">
        <v>0.328936538529714</v>
      </c>
    </row>
    <row r="135" spans="1:6" ht="15">
      <c r="A135" s="27"/>
      <c r="B135" s="27" t="s">
        <v>163</v>
      </c>
      <c r="C135" s="27"/>
      <c r="D135" s="27"/>
      <c r="E135" s="27"/>
      <c r="F135" s="27"/>
    </row>
    <row r="136" spans="1:6" ht="15">
      <c r="A136" s="29" t="s">
        <v>165</v>
      </c>
      <c r="B136" s="27" t="s">
        <v>164</v>
      </c>
      <c r="C136" s="28">
        <v>11.745063158665</v>
      </c>
      <c r="D136" s="28">
        <v>10.2729721033581</v>
      </c>
      <c r="E136" s="28">
        <v>0.51915698069347</v>
      </c>
      <c r="F136" s="28">
        <v>0.884703638861171</v>
      </c>
    </row>
    <row r="137" spans="1:6" ht="15">
      <c r="A137" s="27"/>
      <c r="B137" s="27" t="s">
        <v>166</v>
      </c>
      <c r="C137" s="27"/>
      <c r="D137" s="27"/>
      <c r="E137" s="27"/>
      <c r="F137" s="27"/>
    </row>
    <row r="138" spans="1:6" ht="15">
      <c r="A138" s="29" t="s">
        <v>168</v>
      </c>
      <c r="B138" s="27" t="s">
        <v>167</v>
      </c>
      <c r="C138" s="28">
        <v>11.7089956304566</v>
      </c>
      <c r="D138" s="28">
        <v>10.2360400534686</v>
      </c>
      <c r="E138" s="28">
        <v>0.521198777132731</v>
      </c>
      <c r="F138" s="28">
        <v>0.909006744146097</v>
      </c>
    </row>
    <row r="139" spans="1:6" ht="15">
      <c r="A139" s="27"/>
      <c r="B139" s="27" t="s">
        <v>169</v>
      </c>
      <c r="C139" s="27"/>
      <c r="D139" s="27"/>
      <c r="E139" s="27"/>
      <c r="F139" s="27"/>
    </row>
    <row r="140" spans="1:6" ht="15">
      <c r="A140" s="29" t="s">
        <v>171</v>
      </c>
      <c r="B140" s="27" t="s">
        <v>170</v>
      </c>
      <c r="C140" s="28">
        <v>13.859705821119</v>
      </c>
      <c r="D140" s="28">
        <v>12.3293353140063</v>
      </c>
      <c r="E140" s="28">
        <v>0.50125602586016</v>
      </c>
      <c r="F140" s="28">
        <v>0.857102993285974</v>
      </c>
    </row>
    <row r="141" spans="1:6" ht="15">
      <c r="A141" s="27"/>
      <c r="B141" s="27" t="s">
        <v>172</v>
      </c>
      <c r="C141" s="27"/>
      <c r="D141" s="27"/>
      <c r="E141" s="27"/>
      <c r="F141" s="27"/>
    </row>
    <row r="142" spans="1:6" ht="15">
      <c r="A142" s="29" t="s">
        <v>174</v>
      </c>
      <c r="B142" s="27" t="s">
        <v>173</v>
      </c>
      <c r="C142" s="28">
        <v>13.0089893915418</v>
      </c>
      <c r="D142" s="28">
        <v>11.2653233821436</v>
      </c>
      <c r="E142" s="28">
        <v>0.452958155497491</v>
      </c>
      <c r="F142" s="28">
        <v>0.810880781536172</v>
      </c>
    </row>
    <row r="143" spans="1:6" ht="15">
      <c r="A143" s="27"/>
      <c r="B143" s="27" t="s">
        <v>175</v>
      </c>
      <c r="C143" s="27"/>
      <c r="D143" s="27"/>
      <c r="E143" s="27"/>
      <c r="F143" s="27"/>
    </row>
    <row r="144" spans="1:6" ht="15">
      <c r="A144" s="29" t="s">
        <v>177</v>
      </c>
      <c r="B144" s="27" t="s">
        <v>176</v>
      </c>
      <c r="C144" s="28">
        <v>12.7537198197273</v>
      </c>
      <c r="D144" s="28">
        <v>10.9830441589807</v>
      </c>
      <c r="E144" s="28">
        <v>0.413280379247843</v>
      </c>
      <c r="F144" s="28">
        <v>0.680324142466777</v>
      </c>
    </row>
    <row r="145" spans="1:6" ht="15">
      <c r="A145" s="27"/>
      <c r="B145" s="27" t="s">
        <v>178</v>
      </c>
      <c r="C145" s="27"/>
      <c r="D145" s="27"/>
      <c r="E145" s="27"/>
      <c r="F145" s="27"/>
    </row>
    <row r="146" spans="1:6" ht="15">
      <c r="A146" s="29" t="s">
        <v>180</v>
      </c>
      <c r="B146" s="27" t="s">
        <v>179</v>
      </c>
      <c r="C146" s="27"/>
      <c r="D146" s="27"/>
      <c r="E146" s="27"/>
      <c r="F146" s="27"/>
    </row>
    <row r="147" spans="1:6" ht="15">
      <c r="A147" s="29" t="s">
        <v>182</v>
      </c>
      <c r="B147" s="27" t="s">
        <v>181</v>
      </c>
      <c r="C147" s="28">
        <v>13.8776696707212</v>
      </c>
      <c r="D147" s="28">
        <v>12.0553799888212</v>
      </c>
      <c r="E147" s="28">
        <v>1.18586168286969</v>
      </c>
      <c r="F147" s="28">
        <v>1.16444503563783</v>
      </c>
    </row>
    <row r="148" spans="1:6" ht="15">
      <c r="A148" s="27"/>
      <c r="B148" s="27" t="s">
        <v>183</v>
      </c>
      <c r="C148" s="27"/>
      <c r="D148" s="27"/>
      <c r="E148" s="27"/>
      <c r="F148" s="27"/>
    </row>
    <row r="149" spans="1:6" ht="15">
      <c r="A149" s="29" t="s">
        <v>185</v>
      </c>
      <c r="B149" s="27" t="s">
        <v>184</v>
      </c>
      <c r="C149" s="28">
        <v>13.0030407437421</v>
      </c>
      <c r="D149" s="28">
        <v>11.3926172510146</v>
      </c>
      <c r="E149" s="28">
        <v>0.443437105002587</v>
      </c>
      <c r="F149" s="28">
        <v>0.604104325273148</v>
      </c>
    </row>
    <row r="150" spans="1:6" ht="15">
      <c r="A150" s="29" t="s">
        <v>187</v>
      </c>
      <c r="B150" s="27" t="s">
        <v>186</v>
      </c>
      <c r="C150" s="28">
        <v>13.1658547099139</v>
      </c>
      <c r="D150" s="28">
        <v>11.5396944335667</v>
      </c>
      <c r="E150" s="28">
        <v>0.3935592719073</v>
      </c>
      <c r="F150" s="28">
        <v>0.771622709397254</v>
      </c>
    </row>
    <row r="151" spans="1:6" ht="15">
      <c r="A151" s="29" t="s">
        <v>189</v>
      </c>
      <c r="B151" s="27" t="s">
        <v>188</v>
      </c>
      <c r="C151" s="27"/>
      <c r="D151" s="27"/>
      <c r="E151" s="27"/>
      <c r="F151" s="27"/>
    </row>
    <row r="152" spans="1:6" ht="15">
      <c r="A152" s="29" t="s">
        <v>191</v>
      </c>
      <c r="B152" s="27" t="s">
        <v>190</v>
      </c>
      <c r="C152" s="28">
        <v>11.792587861192</v>
      </c>
      <c r="D152" s="28">
        <v>10.1587347130014</v>
      </c>
      <c r="E152" s="28">
        <v>0.355973390491445</v>
      </c>
      <c r="F152" s="28">
        <v>0.706345521725814</v>
      </c>
    </row>
    <row r="153" spans="1:6" ht="15">
      <c r="A153" s="29" t="s">
        <v>193</v>
      </c>
      <c r="B153" s="27" t="s">
        <v>192</v>
      </c>
      <c r="C153" s="28">
        <v>13.1193567219681</v>
      </c>
      <c r="D153" s="28">
        <v>11.8615697600716</v>
      </c>
      <c r="E153" s="28">
        <v>0.526592698908644</v>
      </c>
      <c r="F153" s="28">
        <v>0.612684584316317</v>
      </c>
    </row>
    <row r="154" spans="1:6" ht="15">
      <c r="A154" s="29" t="s">
        <v>195</v>
      </c>
      <c r="B154" s="27" t="s">
        <v>194</v>
      </c>
      <c r="C154" s="28">
        <v>12.3252072640744</v>
      </c>
      <c r="D154" s="28">
        <v>10.7767476154922</v>
      </c>
      <c r="E154" s="28">
        <v>1.20245625363535</v>
      </c>
      <c r="F154" s="28">
        <v>1.23049861421272</v>
      </c>
    </row>
    <row r="155" spans="1:6" ht="15">
      <c r="A155" s="29" t="s">
        <v>197</v>
      </c>
      <c r="B155" s="27" t="s">
        <v>196</v>
      </c>
      <c r="C155" s="28">
        <v>12.8295345013778</v>
      </c>
      <c r="D155" s="28">
        <v>11.1653334163359</v>
      </c>
      <c r="E155" s="28">
        <v>0.280341494100189</v>
      </c>
      <c r="F155" s="28">
        <v>0.611053580421624</v>
      </c>
    </row>
    <row r="156" spans="1:6" ht="15">
      <c r="A156" s="29" t="s">
        <v>199</v>
      </c>
      <c r="B156" s="27" t="s">
        <v>198</v>
      </c>
      <c r="C156" s="28">
        <v>12.8219666117381</v>
      </c>
      <c r="D156" s="28">
        <v>11.2069889269991</v>
      </c>
      <c r="E156" s="28">
        <v>0.289126864136032</v>
      </c>
      <c r="F156" s="28">
        <v>0.620040580124887</v>
      </c>
    </row>
    <row r="157" spans="1:6" ht="15">
      <c r="A157" s="29" t="s">
        <v>201</v>
      </c>
      <c r="B157" s="27" t="s">
        <v>200</v>
      </c>
      <c r="C157" s="28">
        <v>13.398967309256</v>
      </c>
      <c r="D157" s="27"/>
      <c r="E157" s="28">
        <v>0.622421730089829</v>
      </c>
      <c r="F157" s="27"/>
    </row>
    <row r="158" spans="1:6" ht="15">
      <c r="A158" s="29" t="s">
        <v>203</v>
      </c>
      <c r="B158" s="27" t="s">
        <v>202</v>
      </c>
      <c r="C158" s="28">
        <v>12.4956272538932</v>
      </c>
      <c r="D158" s="27"/>
      <c r="E158" s="28">
        <v>0.482304777916052</v>
      </c>
      <c r="F158" s="27"/>
    </row>
    <row r="159" spans="1:6" ht="15">
      <c r="A159" s="27"/>
      <c r="B159" s="27" t="s">
        <v>204</v>
      </c>
      <c r="C159" s="27"/>
      <c r="D159" s="27"/>
      <c r="E159" s="27"/>
      <c r="F159" s="27"/>
    </row>
    <row r="160" spans="1:6" ht="15">
      <c r="A160" s="29" t="s">
        <v>206</v>
      </c>
      <c r="B160" s="27" t="s">
        <v>205</v>
      </c>
      <c r="C160" s="28">
        <v>12.4073028745388</v>
      </c>
      <c r="D160" s="28">
        <v>10.6290858977551</v>
      </c>
      <c r="E160" s="28">
        <v>0.77117941874022</v>
      </c>
      <c r="F160" s="28">
        <v>1.08217432769869</v>
      </c>
    </row>
    <row r="161" spans="1:6" ht="15">
      <c r="A161" s="27"/>
      <c r="B161" s="27" t="s">
        <v>207</v>
      </c>
      <c r="C161" s="27"/>
      <c r="D161" s="27"/>
      <c r="E161" s="27"/>
      <c r="F161" s="27"/>
    </row>
    <row r="162" spans="1:6" ht="15">
      <c r="A162" s="29" t="s">
        <v>209</v>
      </c>
      <c r="B162" s="27" t="s">
        <v>208</v>
      </c>
      <c r="C162" s="28">
        <v>14.7101522028455</v>
      </c>
      <c r="D162" s="28">
        <v>12.5900864479768</v>
      </c>
      <c r="E162" s="28">
        <v>1.0169371165803</v>
      </c>
      <c r="F162" s="28">
        <v>1.3874894247196</v>
      </c>
    </row>
    <row r="163" spans="1:6" ht="15">
      <c r="A163" s="27"/>
      <c r="B163" s="27" t="s">
        <v>210</v>
      </c>
      <c r="C163" s="27"/>
      <c r="D163" s="27"/>
      <c r="E163" s="27"/>
      <c r="F163" s="27"/>
    </row>
    <row r="164" spans="1:6" ht="15">
      <c r="A164" s="29" t="s">
        <v>212</v>
      </c>
      <c r="B164" s="27" t="s">
        <v>211</v>
      </c>
      <c r="C164" s="28">
        <v>14.0950397523712</v>
      </c>
      <c r="D164" s="28">
        <v>12.8883106027105</v>
      </c>
      <c r="E164" s="28">
        <v>0.668615818581682</v>
      </c>
      <c r="F164" s="28">
        <v>0.897030633779079</v>
      </c>
    </row>
    <row r="165" spans="1:6" ht="15">
      <c r="A165" s="27"/>
      <c r="B165" s="27" t="s">
        <v>213</v>
      </c>
      <c r="C165" s="27"/>
      <c r="D165" s="27"/>
      <c r="E165" s="27"/>
      <c r="F165" s="27"/>
    </row>
    <row r="166" spans="1:6" ht="15">
      <c r="A166" s="29" t="s">
        <v>215</v>
      </c>
      <c r="B166" s="27" t="s">
        <v>214</v>
      </c>
      <c r="C166" s="28">
        <v>12.6675074748313</v>
      </c>
      <c r="D166" s="28">
        <v>11.0603726724055</v>
      </c>
      <c r="E166" s="28">
        <v>0.600740298229724</v>
      </c>
      <c r="F166" s="28">
        <v>0.796615242785138</v>
      </c>
    </row>
    <row r="167" spans="1:6" ht="15">
      <c r="A167" s="27"/>
      <c r="B167" s="27" t="s">
        <v>216</v>
      </c>
      <c r="C167" s="27"/>
      <c r="D167" s="27"/>
      <c r="E167" s="27"/>
      <c r="F167" s="27"/>
    </row>
    <row r="168" spans="1:6" ht="15">
      <c r="A168" s="29" t="s">
        <v>218</v>
      </c>
      <c r="B168" s="27" t="s">
        <v>217</v>
      </c>
      <c r="C168" s="27"/>
      <c r="D168" s="27"/>
      <c r="E168" s="27"/>
      <c r="F168" s="27"/>
    </row>
    <row r="169" spans="1:6" ht="15">
      <c r="A169" s="29"/>
      <c r="B169" s="27" t="s">
        <v>1913</v>
      </c>
      <c r="C169" s="28">
        <f>MEDIAN(C130:C168)</f>
        <v>13.0030407437421</v>
      </c>
      <c r="D169" s="28">
        <f>MEDIAN(D130:D168)</f>
        <v>11.23615615457135</v>
      </c>
      <c r="E169" s="28">
        <f>MEDIAN(E130:E168)</f>
        <v>0.51915698069347</v>
      </c>
      <c r="F169" s="28">
        <f>MEDIAN(F130:F168)</f>
        <v>0.7872723679938455</v>
      </c>
    </row>
    <row r="170" spans="1:6" ht="15">
      <c r="A170" s="29"/>
      <c r="B170" s="27" t="s">
        <v>219</v>
      </c>
      <c r="C170" s="28">
        <v>13.1199283345221</v>
      </c>
      <c r="D170" s="28">
        <v>11.3830080971796</v>
      </c>
      <c r="E170" s="28">
        <v>0.475553221185456</v>
      </c>
      <c r="F170" s="28">
        <v>0.801085870380621</v>
      </c>
    </row>
    <row r="171" spans="1:6" ht="15">
      <c r="A171" s="29"/>
      <c r="B171" s="27"/>
      <c r="C171" s="28"/>
      <c r="D171" s="28"/>
      <c r="E171" s="28"/>
      <c r="F171" s="28"/>
    </row>
    <row r="172" spans="1:6" ht="15">
      <c r="A172" s="29"/>
      <c r="B172" s="27"/>
      <c r="C172" s="28"/>
      <c r="D172" s="28"/>
      <c r="E172" s="28"/>
      <c r="F172" s="28"/>
    </row>
    <row r="173" spans="1:6" ht="15">
      <c r="A173" s="29"/>
      <c r="B173" s="27"/>
      <c r="C173" s="28"/>
      <c r="D173" s="28"/>
      <c r="E173" s="28"/>
      <c r="F173" s="28"/>
    </row>
    <row r="174" spans="1:6" ht="15">
      <c r="A174" s="29"/>
      <c r="B174" s="27"/>
      <c r="C174" s="28"/>
      <c r="D174" s="28"/>
      <c r="E174" s="28"/>
      <c r="F174" s="28"/>
    </row>
    <row r="175" spans="1:6" ht="18">
      <c r="A175" s="37"/>
      <c r="B175" s="37" t="s">
        <v>221</v>
      </c>
      <c r="C175" s="37"/>
      <c r="D175" s="37"/>
      <c r="E175" s="37"/>
      <c r="F175" s="37"/>
    </row>
    <row r="176" spans="1:6" ht="26.25">
      <c r="A176" s="32" t="s">
        <v>0</v>
      </c>
      <c r="B176" s="31"/>
      <c r="C176" s="30" t="s">
        <v>1943</v>
      </c>
      <c r="D176" s="30" t="s">
        <v>1942</v>
      </c>
      <c r="E176" s="30" t="s">
        <v>1941</v>
      </c>
      <c r="F176" s="30" t="s">
        <v>1940</v>
      </c>
    </row>
    <row r="177" spans="1:6" ht="15">
      <c r="A177" s="27"/>
      <c r="B177" s="27" t="s">
        <v>1914</v>
      </c>
      <c r="C177" s="27"/>
      <c r="D177" s="27"/>
      <c r="E177" s="27"/>
      <c r="F177" s="27"/>
    </row>
    <row r="178" spans="1:6" ht="15">
      <c r="A178" s="27"/>
      <c r="B178" s="27" t="s">
        <v>222</v>
      </c>
      <c r="C178" s="27"/>
      <c r="D178" s="27"/>
      <c r="E178" s="27"/>
      <c r="F178" s="27"/>
    </row>
    <row r="179" spans="1:6" ht="15">
      <c r="A179" s="29" t="s">
        <v>224</v>
      </c>
      <c r="B179" s="27" t="s">
        <v>223</v>
      </c>
      <c r="C179" s="28">
        <v>15.1269433607935</v>
      </c>
      <c r="D179" s="28">
        <v>13.4716588834435</v>
      </c>
      <c r="E179" s="28">
        <v>0.646195729030081</v>
      </c>
      <c r="F179" s="28">
        <v>0.707841891829584</v>
      </c>
    </row>
    <row r="180" spans="1:6" ht="15">
      <c r="A180" s="27"/>
      <c r="B180" s="27" t="s">
        <v>225</v>
      </c>
      <c r="C180" s="27"/>
      <c r="D180" s="27"/>
      <c r="E180" s="27"/>
      <c r="F180" s="27"/>
    </row>
    <row r="181" spans="1:6" ht="15">
      <c r="A181" s="29" t="s">
        <v>227</v>
      </c>
      <c r="B181" s="27" t="s">
        <v>226</v>
      </c>
      <c r="C181" s="28">
        <v>16.4345763201466</v>
      </c>
      <c r="D181" s="28">
        <v>14.4887086229805</v>
      </c>
      <c r="E181" s="28">
        <v>0.813255051832192</v>
      </c>
      <c r="F181" s="28">
        <v>1.01977126436558</v>
      </c>
    </row>
    <row r="182" spans="1:6" ht="15">
      <c r="A182" s="29" t="s">
        <v>229</v>
      </c>
      <c r="B182" s="27" t="s">
        <v>228</v>
      </c>
      <c r="C182" s="28">
        <v>14.4919193347435</v>
      </c>
      <c r="D182" s="28">
        <v>12.6037504544841</v>
      </c>
      <c r="E182" s="28">
        <v>0.682067176022228</v>
      </c>
      <c r="F182" s="28">
        <v>0.714382097533165</v>
      </c>
    </row>
    <row r="183" spans="1:6" ht="15">
      <c r="A183" s="29" t="s">
        <v>231</v>
      </c>
      <c r="B183" s="27" t="s">
        <v>230</v>
      </c>
      <c r="C183" s="28">
        <v>14.5034267252058</v>
      </c>
      <c r="D183" s="28">
        <v>12.7275886284928</v>
      </c>
      <c r="E183" s="28">
        <v>0.375541262059888</v>
      </c>
      <c r="F183" s="28">
        <v>0.469131287305255</v>
      </c>
    </row>
    <row r="184" spans="1:6" ht="15">
      <c r="A184" s="27"/>
      <c r="B184" s="27" t="s">
        <v>232</v>
      </c>
      <c r="C184" s="27"/>
      <c r="D184" s="27"/>
      <c r="E184" s="27"/>
      <c r="F184" s="27"/>
    </row>
    <row r="185" spans="1:6" ht="15">
      <c r="A185" s="29" t="s">
        <v>234</v>
      </c>
      <c r="B185" s="27" t="s">
        <v>233</v>
      </c>
      <c r="C185" s="28">
        <v>15.4177614868682</v>
      </c>
      <c r="D185" s="28">
        <v>13.3239619999362</v>
      </c>
      <c r="E185" s="28">
        <v>0.95316162775773</v>
      </c>
      <c r="F185" s="28">
        <v>0.979809838167974</v>
      </c>
    </row>
    <row r="186" spans="1:6" ht="15">
      <c r="A186" s="29" t="s">
        <v>236</v>
      </c>
      <c r="B186" s="27" t="s">
        <v>235</v>
      </c>
      <c r="C186" s="28">
        <v>14.7713409726511</v>
      </c>
      <c r="D186" s="28">
        <v>13.0758464374535</v>
      </c>
      <c r="E186" s="28">
        <v>0.678269281079346</v>
      </c>
      <c r="F186" s="28">
        <v>0.82022459978448</v>
      </c>
    </row>
    <row r="187" spans="1:6" ht="15">
      <c r="A187" s="29" t="s">
        <v>238</v>
      </c>
      <c r="B187" s="27" t="s">
        <v>237</v>
      </c>
      <c r="C187" s="28">
        <v>16.4988041624533</v>
      </c>
      <c r="D187" s="28">
        <v>14.1267815551134</v>
      </c>
      <c r="E187" s="28">
        <v>0.719441872702032</v>
      </c>
      <c r="F187" s="28">
        <v>0.728947822640225</v>
      </c>
    </row>
    <row r="188" spans="1:6" ht="15">
      <c r="A188" s="27"/>
      <c r="B188" s="27" t="s">
        <v>239</v>
      </c>
      <c r="C188" s="27"/>
      <c r="D188" s="27"/>
      <c r="E188" s="27"/>
      <c r="F188" s="27"/>
    </row>
    <row r="189" spans="1:6" ht="15">
      <c r="A189" s="29" t="s">
        <v>241</v>
      </c>
      <c r="B189" s="27" t="s">
        <v>240</v>
      </c>
      <c r="C189" s="28">
        <v>14.9946451603034</v>
      </c>
      <c r="D189" s="28">
        <v>13.5174048894938</v>
      </c>
      <c r="E189" s="28">
        <v>0.612152392229026</v>
      </c>
      <c r="F189" s="28">
        <v>0.737560731781295</v>
      </c>
    </row>
    <row r="190" spans="1:6" ht="15">
      <c r="A190" s="27"/>
      <c r="B190" s="27" t="s">
        <v>242</v>
      </c>
      <c r="C190" s="27"/>
      <c r="D190" s="27"/>
      <c r="E190" s="27"/>
      <c r="F190" s="27"/>
    </row>
    <row r="191" spans="1:6" ht="15">
      <c r="A191" s="29" t="s">
        <v>244</v>
      </c>
      <c r="B191" s="27" t="s">
        <v>243</v>
      </c>
      <c r="C191" s="28">
        <v>15.084968075117</v>
      </c>
      <c r="D191" s="28">
        <v>13.5536325239349</v>
      </c>
      <c r="E191" s="28">
        <v>0.630429011838443</v>
      </c>
      <c r="F191" s="28">
        <v>0.757883363562742</v>
      </c>
    </row>
    <row r="192" spans="1:6" ht="15">
      <c r="A192" s="29" t="s">
        <v>246</v>
      </c>
      <c r="B192" s="27" t="s">
        <v>245</v>
      </c>
      <c r="C192" s="28">
        <v>15.0591001963598</v>
      </c>
      <c r="D192" s="27"/>
      <c r="E192" s="28">
        <v>0.333876552669593</v>
      </c>
      <c r="F192" s="27"/>
    </row>
    <row r="193" spans="1:6" ht="15">
      <c r="A193" s="29"/>
      <c r="B193" s="27" t="s">
        <v>1913</v>
      </c>
      <c r="C193" s="28">
        <f>MEDIAN(C179:C192)</f>
        <v>15.0720341357384</v>
      </c>
      <c r="D193" s="28">
        <f>MEDIAN(D179:D192)</f>
        <v>13.4716588834435</v>
      </c>
      <c r="E193" s="28">
        <f>MEDIAN(E179:E192)</f>
        <v>0.6622325050547135</v>
      </c>
      <c r="F193" s="28">
        <f>MEDIAN(F179:F192)</f>
        <v>0.737560731781295</v>
      </c>
    </row>
    <row r="194" spans="1:6" ht="15">
      <c r="A194" s="29"/>
      <c r="B194" s="27" t="s">
        <v>247</v>
      </c>
      <c r="C194" s="28">
        <v>14.5711593068301</v>
      </c>
      <c r="D194" s="28">
        <v>13.5728931415363</v>
      </c>
      <c r="E194" s="28">
        <v>0.708208224779281</v>
      </c>
      <c r="F194" s="28">
        <v>0.610650357372605</v>
      </c>
    </row>
    <row r="195" spans="1:6" ht="15">
      <c r="A195" s="29"/>
      <c r="B195" s="27"/>
      <c r="C195" s="28"/>
      <c r="D195" s="28"/>
      <c r="E195" s="28"/>
      <c r="F195" s="28"/>
    </row>
    <row r="196" spans="1:6" ht="15">
      <c r="A196" s="29"/>
      <c r="B196" s="27"/>
      <c r="C196" s="28"/>
      <c r="D196" s="28"/>
      <c r="E196" s="28"/>
      <c r="F196" s="28"/>
    </row>
    <row r="197" spans="1:6" ht="15">
      <c r="A197" s="29"/>
      <c r="B197" s="27"/>
      <c r="C197" s="28"/>
      <c r="D197" s="28"/>
      <c r="E197" s="28"/>
      <c r="F197" s="28"/>
    </row>
    <row r="198" spans="1:6" ht="15">
      <c r="A198" s="29"/>
      <c r="B198" s="27"/>
      <c r="C198" s="28"/>
      <c r="D198" s="28"/>
      <c r="E198" s="28"/>
      <c r="F198" s="28"/>
    </row>
    <row r="199" spans="1:6" ht="15">
      <c r="A199" s="29"/>
      <c r="B199" s="27"/>
      <c r="C199" s="28"/>
      <c r="D199" s="28"/>
      <c r="E199" s="28"/>
      <c r="F199" s="28"/>
    </row>
    <row r="200" spans="1:6" ht="18">
      <c r="A200" s="37"/>
      <c r="B200" s="37" t="s">
        <v>248</v>
      </c>
      <c r="C200" s="37"/>
      <c r="D200" s="37"/>
      <c r="E200" s="37"/>
      <c r="F200" s="37"/>
    </row>
    <row r="201" spans="1:6" ht="26.25">
      <c r="A201" s="32" t="s">
        <v>0</v>
      </c>
      <c r="B201" s="31"/>
      <c r="C201" s="30" t="s">
        <v>1943</v>
      </c>
      <c r="D201" s="30" t="s">
        <v>1942</v>
      </c>
      <c r="E201" s="30" t="s">
        <v>1941</v>
      </c>
      <c r="F201" s="30" t="s">
        <v>1940</v>
      </c>
    </row>
    <row r="202" spans="1:6" ht="15">
      <c r="A202" s="27"/>
      <c r="B202" s="27" t="s">
        <v>1914</v>
      </c>
      <c r="C202" s="27"/>
      <c r="D202" s="27"/>
      <c r="E202" s="27"/>
      <c r="F202" s="27"/>
    </row>
    <row r="203" spans="1:6" ht="15">
      <c r="A203" s="27"/>
      <c r="B203" s="27" t="s">
        <v>249</v>
      </c>
      <c r="C203" s="27"/>
      <c r="D203" s="27"/>
      <c r="E203" s="27"/>
      <c r="F203" s="27"/>
    </row>
    <row r="204" spans="1:6" ht="15">
      <c r="A204" s="29" t="s">
        <v>251</v>
      </c>
      <c r="B204" s="27" t="s">
        <v>250</v>
      </c>
      <c r="C204" s="28">
        <v>12.4671720286478</v>
      </c>
      <c r="D204" s="28">
        <v>10.3894188790256</v>
      </c>
      <c r="E204" s="28">
        <v>0.57416350644937</v>
      </c>
      <c r="F204" s="28">
        <v>1.0329928938585</v>
      </c>
    </row>
    <row r="205" spans="1:6" ht="15">
      <c r="A205" s="27"/>
      <c r="B205" s="27" t="s">
        <v>252</v>
      </c>
      <c r="C205" s="27"/>
      <c r="D205" s="27"/>
      <c r="E205" s="27"/>
      <c r="F205" s="27"/>
    </row>
    <row r="206" spans="1:6" ht="15">
      <c r="A206" s="29" t="s">
        <v>254</v>
      </c>
      <c r="B206" s="27" t="s">
        <v>253</v>
      </c>
      <c r="C206" s="28">
        <v>12.4487830297388</v>
      </c>
      <c r="D206" s="28">
        <v>10.4025257511446</v>
      </c>
      <c r="E206" s="28">
        <v>0.521361243677068</v>
      </c>
      <c r="F206" s="28">
        <v>0.99431209997091</v>
      </c>
    </row>
    <row r="207" spans="1:6" ht="15">
      <c r="A207" s="27"/>
      <c r="B207" s="27" t="s">
        <v>255</v>
      </c>
      <c r="C207" s="27"/>
      <c r="D207" s="27"/>
      <c r="E207" s="27"/>
      <c r="F207" s="27"/>
    </row>
    <row r="208" spans="1:6" ht="15">
      <c r="A208" s="29" t="s">
        <v>257</v>
      </c>
      <c r="B208" s="27" t="s">
        <v>256</v>
      </c>
      <c r="C208" s="28">
        <v>12.4227700012134</v>
      </c>
      <c r="D208" s="28">
        <v>10.3553416286867</v>
      </c>
      <c r="E208" s="28">
        <v>0.578950451620144</v>
      </c>
      <c r="F208" s="28">
        <v>1.03895892977227</v>
      </c>
    </row>
    <row r="209" spans="1:6" ht="15">
      <c r="A209" s="27"/>
      <c r="B209" s="27" t="s">
        <v>258</v>
      </c>
      <c r="C209" s="27"/>
      <c r="D209" s="27"/>
      <c r="E209" s="27"/>
      <c r="F209" s="27"/>
    </row>
    <row r="210" spans="1:6" ht="15">
      <c r="A210" s="29" t="s">
        <v>260</v>
      </c>
      <c r="B210" s="27" t="s">
        <v>259</v>
      </c>
      <c r="C210" s="28">
        <v>10.8190272913899</v>
      </c>
      <c r="D210" s="28">
        <v>10.105224032205</v>
      </c>
      <c r="E210" s="28">
        <v>0.596711341345602</v>
      </c>
      <c r="F210" s="28">
        <v>0.904497923345648</v>
      </c>
    </row>
    <row r="211" spans="1:6" ht="15">
      <c r="A211" s="27"/>
      <c r="B211" s="27" t="s">
        <v>261</v>
      </c>
      <c r="C211" s="27"/>
      <c r="D211" s="27"/>
      <c r="E211" s="27"/>
      <c r="F211" s="27"/>
    </row>
    <row r="212" spans="1:6" ht="15">
      <c r="A212" s="29" t="s">
        <v>263</v>
      </c>
      <c r="B212" s="27" t="s">
        <v>262</v>
      </c>
      <c r="C212" s="28">
        <v>10.7183085411478</v>
      </c>
      <c r="D212" s="28">
        <v>9.24329583683828</v>
      </c>
      <c r="E212" s="28">
        <v>0.863115634664982</v>
      </c>
      <c r="F212" s="28">
        <v>1.18224303917993</v>
      </c>
    </row>
    <row r="213" spans="1:6" ht="15">
      <c r="A213" s="27"/>
      <c r="B213" s="27" t="s">
        <v>264</v>
      </c>
      <c r="C213" s="27"/>
      <c r="D213" s="27"/>
      <c r="E213" s="27"/>
      <c r="F213" s="27"/>
    </row>
    <row r="214" spans="1:6" ht="15">
      <c r="A214" s="29" t="s">
        <v>266</v>
      </c>
      <c r="B214" s="27" t="s">
        <v>265</v>
      </c>
      <c r="C214" s="27"/>
      <c r="D214" s="27"/>
      <c r="E214" s="27"/>
      <c r="F214" s="27"/>
    </row>
    <row r="215" spans="1:6" ht="15">
      <c r="A215" s="27"/>
      <c r="B215" s="27" t="s">
        <v>267</v>
      </c>
      <c r="C215" s="27"/>
      <c r="D215" s="27"/>
      <c r="E215" s="27"/>
      <c r="F215" s="27"/>
    </row>
    <row r="216" spans="1:6" ht="15">
      <c r="A216" s="29" t="s">
        <v>269</v>
      </c>
      <c r="B216" s="27" t="s">
        <v>268</v>
      </c>
      <c r="C216" s="28">
        <v>12.4121325141175</v>
      </c>
      <c r="D216" s="28">
        <v>10.6312115115641</v>
      </c>
      <c r="E216" s="28">
        <v>0.680679129341674</v>
      </c>
      <c r="F216" s="28">
        <v>1.13121914351621</v>
      </c>
    </row>
    <row r="217" spans="1:6" ht="15">
      <c r="A217" s="27"/>
      <c r="B217" s="27" t="s">
        <v>270</v>
      </c>
      <c r="C217" s="27"/>
      <c r="D217" s="27"/>
      <c r="E217" s="27"/>
      <c r="F217" s="27"/>
    </row>
    <row r="218" spans="1:6" ht="15">
      <c r="A218" s="29" t="s">
        <v>272</v>
      </c>
      <c r="B218" s="27" t="s">
        <v>271</v>
      </c>
      <c r="C218" s="28">
        <v>12.7957104825613</v>
      </c>
      <c r="D218" s="28">
        <v>11.0457994211024</v>
      </c>
      <c r="E218" s="28">
        <v>0.690691327182048</v>
      </c>
      <c r="F218" s="28">
        <v>1.03673791597935</v>
      </c>
    </row>
    <row r="219" spans="1:6" ht="15">
      <c r="A219" s="29" t="s">
        <v>274</v>
      </c>
      <c r="B219" s="27" t="s">
        <v>273</v>
      </c>
      <c r="C219" s="28">
        <v>10.7392588290086</v>
      </c>
      <c r="D219" s="27"/>
      <c r="E219" s="28">
        <v>0.730744022494166</v>
      </c>
      <c r="F219" s="27"/>
    </row>
    <row r="220" spans="1:6" ht="15">
      <c r="A220" s="27"/>
      <c r="B220" s="27" t="s">
        <v>275</v>
      </c>
      <c r="C220" s="27"/>
      <c r="D220" s="27"/>
      <c r="E220" s="27"/>
      <c r="F220" s="27"/>
    </row>
    <row r="221" spans="1:6" ht="15">
      <c r="A221" s="29" t="s">
        <v>277</v>
      </c>
      <c r="B221" s="27" t="s">
        <v>276</v>
      </c>
      <c r="C221" s="28">
        <v>10.6589416431638</v>
      </c>
      <c r="D221" s="27"/>
      <c r="E221" s="28">
        <v>0.652180158332374</v>
      </c>
      <c r="F221" s="27"/>
    </row>
    <row r="222" spans="1:6" ht="15">
      <c r="A222" s="27"/>
      <c r="B222" s="27" t="s">
        <v>278</v>
      </c>
      <c r="C222" s="27"/>
      <c r="D222" s="27"/>
      <c r="E222" s="27"/>
      <c r="F222" s="27"/>
    </row>
    <row r="223" spans="1:6" ht="15">
      <c r="A223" s="29" t="s">
        <v>280</v>
      </c>
      <c r="B223" s="27" t="s">
        <v>279</v>
      </c>
      <c r="C223" s="28">
        <v>9.71075062054189</v>
      </c>
      <c r="D223" s="28">
        <v>8.94591890873238</v>
      </c>
      <c r="E223" s="28">
        <v>0.782826862772806</v>
      </c>
      <c r="F223" s="28">
        <v>1.32219392308684</v>
      </c>
    </row>
    <row r="224" spans="1:6" ht="15">
      <c r="A224" s="27"/>
      <c r="B224" s="27" t="s">
        <v>281</v>
      </c>
      <c r="C224" s="27"/>
      <c r="D224" s="27"/>
      <c r="E224" s="27"/>
      <c r="F224" s="27"/>
    </row>
    <row r="225" spans="1:6" ht="15">
      <c r="A225" s="29" t="s">
        <v>283</v>
      </c>
      <c r="B225" s="27" t="s">
        <v>282</v>
      </c>
      <c r="C225" s="28">
        <v>11.8906563928279</v>
      </c>
      <c r="D225" s="28">
        <v>9.98967848597168</v>
      </c>
      <c r="E225" s="28">
        <v>0.777151856128937</v>
      </c>
      <c r="F225" s="28">
        <v>1.2584483509606</v>
      </c>
    </row>
    <row r="226" spans="1:6" ht="15">
      <c r="A226" s="29" t="s">
        <v>285</v>
      </c>
      <c r="B226" s="27" t="s">
        <v>284</v>
      </c>
      <c r="C226" s="28">
        <v>11.7621378206225</v>
      </c>
      <c r="D226" s="28">
        <v>10.1486679255151</v>
      </c>
      <c r="E226" s="28">
        <v>0.690842103892124</v>
      </c>
      <c r="F226" s="28">
        <v>1.01108643449654</v>
      </c>
    </row>
    <row r="227" spans="1:6" ht="15">
      <c r="A227" s="27"/>
      <c r="B227" s="27" t="s">
        <v>286</v>
      </c>
      <c r="C227" s="27"/>
      <c r="D227" s="27"/>
      <c r="E227" s="27"/>
      <c r="F227" s="27"/>
    </row>
    <row r="228" spans="1:6" ht="15">
      <c r="A228" s="29" t="s">
        <v>288</v>
      </c>
      <c r="B228" s="27" t="s">
        <v>287</v>
      </c>
      <c r="C228" s="28">
        <v>11.7758335709741</v>
      </c>
      <c r="D228" s="28">
        <v>10.1769623146522</v>
      </c>
      <c r="E228" s="28">
        <v>0.698690939186244</v>
      </c>
      <c r="F228" s="28">
        <v>0.999237748237133</v>
      </c>
    </row>
    <row r="229" spans="1:6" ht="15">
      <c r="A229" s="29" t="s">
        <v>290</v>
      </c>
      <c r="B229" s="27" t="s">
        <v>289</v>
      </c>
      <c r="C229" s="28">
        <v>11.822995279802</v>
      </c>
      <c r="D229" s="28">
        <v>10.2157628032424</v>
      </c>
      <c r="E229" s="28">
        <v>0.707434290721306</v>
      </c>
      <c r="F229" s="28">
        <v>1.01058174849543</v>
      </c>
    </row>
    <row r="230" spans="1:6" ht="15">
      <c r="A230" s="27"/>
      <c r="B230" s="27" t="s">
        <v>291</v>
      </c>
      <c r="C230" s="27"/>
      <c r="D230" s="27"/>
      <c r="E230" s="27"/>
      <c r="F230" s="27"/>
    </row>
    <row r="231" spans="1:6" ht="15">
      <c r="A231" s="29" t="s">
        <v>293</v>
      </c>
      <c r="B231" s="27" t="s">
        <v>292</v>
      </c>
      <c r="C231" s="28">
        <v>11.7125579256327</v>
      </c>
      <c r="D231" s="28">
        <v>10.1115611708551</v>
      </c>
      <c r="E231" s="28">
        <v>0.708634670988796</v>
      </c>
      <c r="F231" s="28">
        <v>1.01369261433743</v>
      </c>
    </row>
    <row r="232" spans="1:6" ht="15">
      <c r="A232" s="29" t="s">
        <v>295</v>
      </c>
      <c r="B232" s="27" t="s">
        <v>294</v>
      </c>
      <c r="C232" s="28">
        <v>13.335501382148</v>
      </c>
      <c r="D232" s="28">
        <v>12.815370562131</v>
      </c>
      <c r="E232" s="28">
        <v>0.260813197879651</v>
      </c>
      <c r="F232" s="28">
        <v>0.361898184549248</v>
      </c>
    </row>
    <row r="233" spans="1:6" ht="15">
      <c r="A233" s="27"/>
      <c r="B233" s="27" t="s">
        <v>296</v>
      </c>
      <c r="C233" s="27"/>
      <c r="D233" s="27"/>
      <c r="E233" s="27"/>
      <c r="F233" s="27"/>
    </row>
    <row r="234" spans="1:6" ht="15">
      <c r="A234" s="29" t="s">
        <v>298</v>
      </c>
      <c r="B234" s="27" t="s">
        <v>297</v>
      </c>
      <c r="C234" s="28">
        <v>11.3094509709902</v>
      </c>
      <c r="D234" s="28">
        <v>9.74063462525292</v>
      </c>
      <c r="E234" s="28">
        <v>0.965865041308045</v>
      </c>
      <c r="F234" s="28">
        <v>1.21984635870549</v>
      </c>
    </row>
    <row r="235" spans="1:6" ht="15">
      <c r="A235" s="29" t="s">
        <v>300</v>
      </c>
      <c r="B235" s="27" t="s">
        <v>299</v>
      </c>
      <c r="C235" s="27"/>
      <c r="D235" s="27"/>
      <c r="E235" s="27"/>
      <c r="F235" s="27"/>
    </row>
    <row r="236" spans="1:6" ht="15">
      <c r="A236" s="27"/>
      <c r="B236" s="27" t="s">
        <v>301</v>
      </c>
      <c r="C236" s="27"/>
      <c r="D236" s="27"/>
      <c r="E236" s="27"/>
      <c r="F236" s="27"/>
    </row>
    <row r="237" spans="1:6" ht="15">
      <c r="A237" s="29" t="s">
        <v>303</v>
      </c>
      <c r="B237" s="27" t="s">
        <v>302</v>
      </c>
      <c r="C237" s="28">
        <v>11.5233351936269</v>
      </c>
      <c r="D237" s="28">
        <v>10.4950836039525</v>
      </c>
      <c r="E237" s="28">
        <v>0.922368160976318</v>
      </c>
      <c r="F237" s="28">
        <v>1.01687135979999</v>
      </c>
    </row>
    <row r="238" spans="1:6" ht="15">
      <c r="A238" s="29" t="s">
        <v>305</v>
      </c>
      <c r="B238" s="27" t="s">
        <v>304</v>
      </c>
      <c r="C238" s="28">
        <v>10.7556952002496</v>
      </c>
      <c r="D238" s="27"/>
      <c r="E238" s="28">
        <v>0.770649883282146</v>
      </c>
      <c r="F238" s="27"/>
    </row>
    <row r="239" spans="1:6" ht="15">
      <c r="A239" s="29" t="s">
        <v>307</v>
      </c>
      <c r="B239" s="27" t="s">
        <v>306</v>
      </c>
      <c r="C239" s="28">
        <v>12.1719462593958</v>
      </c>
      <c r="D239" s="28">
        <v>10.6601130447418</v>
      </c>
      <c r="E239" s="28">
        <v>0.577567647381255</v>
      </c>
      <c r="F239" s="28">
        <v>1.00432297155429</v>
      </c>
    </row>
    <row r="240" spans="1:6" ht="15">
      <c r="A240" s="29" t="s">
        <v>309</v>
      </c>
      <c r="B240" s="27" t="s">
        <v>308</v>
      </c>
      <c r="C240" s="28">
        <v>12.1119458631784</v>
      </c>
      <c r="D240" s="28">
        <v>10.3968063702519</v>
      </c>
      <c r="E240" s="28">
        <v>0.642898869458564</v>
      </c>
      <c r="F240" s="28">
        <v>1.07944594736347</v>
      </c>
    </row>
    <row r="241" spans="1:6" ht="15">
      <c r="A241" s="29" t="s">
        <v>311</v>
      </c>
      <c r="B241" s="27" t="s">
        <v>310</v>
      </c>
      <c r="C241" s="28">
        <v>12.411212692322</v>
      </c>
      <c r="D241" s="28">
        <v>10.6293879782177</v>
      </c>
      <c r="E241" s="28">
        <v>0.604184611657662</v>
      </c>
      <c r="F241" s="28">
        <v>1.06334496423399</v>
      </c>
    </row>
    <row r="242" spans="1:6" ht="15">
      <c r="A242" s="29" t="s">
        <v>313</v>
      </c>
      <c r="B242" s="27" t="s">
        <v>312</v>
      </c>
      <c r="C242" s="27"/>
      <c r="D242" s="27"/>
      <c r="E242" s="27"/>
      <c r="F242" s="27"/>
    </row>
    <row r="243" spans="1:6" ht="15">
      <c r="A243" s="29" t="s">
        <v>315</v>
      </c>
      <c r="B243" s="27" t="s">
        <v>314</v>
      </c>
      <c r="C243" s="28">
        <v>12.330790639246</v>
      </c>
      <c r="D243" s="28">
        <v>10.4580668811322</v>
      </c>
      <c r="E243" s="28">
        <v>0.53956291702679</v>
      </c>
      <c r="F243" s="28">
        <v>0.800007382742997</v>
      </c>
    </row>
    <row r="244" spans="1:6" ht="15">
      <c r="A244" s="27"/>
      <c r="B244" s="27" t="s">
        <v>316</v>
      </c>
      <c r="C244" s="27"/>
      <c r="D244" s="27"/>
      <c r="E244" s="27"/>
      <c r="F244" s="27"/>
    </row>
    <row r="245" spans="1:6" ht="15">
      <c r="A245" s="29" t="s">
        <v>318</v>
      </c>
      <c r="B245" s="27" t="s">
        <v>317</v>
      </c>
      <c r="C245" s="28">
        <v>13.8785376613964</v>
      </c>
      <c r="D245" s="27"/>
      <c r="E245" s="28">
        <v>0.549565908596422</v>
      </c>
      <c r="F245" s="27"/>
    </row>
    <row r="246" spans="1:6" ht="15">
      <c r="A246" s="27"/>
      <c r="B246" s="27" t="s">
        <v>319</v>
      </c>
      <c r="C246" s="27"/>
      <c r="D246" s="27"/>
      <c r="E246" s="27"/>
      <c r="F246" s="27"/>
    </row>
    <row r="247" spans="1:6" ht="15">
      <c r="A247" s="29" t="s">
        <v>321</v>
      </c>
      <c r="B247" s="27" t="s">
        <v>320</v>
      </c>
      <c r="C247" s="28">
        <v>13.0025785072609</v>
      </c>
      <c r="D247" s="28">
        <v>10.8199386868395</v>
      </c>
      <c r="E247" s="28">
        <v>0.758695704626609</v>
      </c>
      <c r="F247" s="28">
        <v>1.04387822381769</v>
      </c>
    </row>
    <row r="248" spans="1:6" ht="15">
      <c r="A248" s="27"/>
      <c r="B248" s="27" t="s">
        <v>322</v>
      </c>
      <c r="C248" s="27"/>
      <c r="D248" s="27"/>
      <c r="E248" s="27"/>
      <c r="F248" s="27"/>
    </row>
    <row r="249" spans="1:6" ht="15">
      <c r="A249" s="29" t="s">
        <v>324</v>
      </c>
      <c r="B249" s="27" t="s">
        <v>323</v>
      </c>
      <c r="C249" s="27"/>
      <c r="D249" s="27"/>
      <c r="E249" s="27"/>
      <c r="F249" s="27"/>
    </row>
    <row r="250" spans="1:6" ht="15">
      <c r="A250" s="27"/>
      <c r="B250" s="27" t="s">
        <v>325</v>
      </c>
      <c r="C250" s="27"/>
      <c r="D250" s="27"/>
      <c r="E250" s="27"/>
      <c r="F250" s="27"/>
    </row>
    <row r="251" spans="1:6" ht="15">
      <c r="A251" s="29" t="s">
        <v>327</v>
      </c>
      <c r="B251" s="27" t="s">
        <v>326</v>
      </c>
      <c r="C251" s="28">
        <v>11.995961504634</v>
      </c>
      <c r="D251" s="28">
        <v>10.2727893688047</v>
      </c>
      <c r="E251" s="28">
        <v>0.994528374382811</v>
      </c>
      <c r="F251" s="28">
        <v>1.42647005316204</v>
      </c>
    </row>
    <row r="252" spans="1:6" ht="15">
      <c r="A252" s="29" t="s">
        <v>329</v>
      </c>
      <c r="B252" s="27" t="s">
        <v>328</v>
      </c>
      <c r="C252" s="28">
        <v>12.0044038732475</v>
      </c>
      <c r="D252" s="28">
        <v>10.3379497982204</v>
      </c>
      <c r="E252" s="28">
        <v>0.79292504069134</v>
      </c>
      <c r="F252" s="28">
        <v>1.09463026751444</v>
      </c>
    </row>
    <row r="253" spans="1:6" ht="15">
      <c r="A253" s="29" t="s">
        <v>331</v>
      </c>
      <c r="B253" s="27" t="s">
        <v>330</v>
      </c>
      <c r="C253" s="28">
        <v>11.0652925322587</v>
      </c>
      <c r="D253" s="28">
        <v>9.51644845757583</v>
      </c>
      <c r="E253" s="28">
        <v>0.920572034103514</v>
      </c>
      <c r="F253" s="28">
        <v>1.29694828646647</v>
      </c>
    </row>
    <row r="254" spans="1:6" ht="15">
      <c r="A254" s="29" t="s">
        <v>333</v>
      </c>
      <c r="B254" s="27" t="s">
        <v>332</v>
      </c>
      <c r="C254" s="28">
        <v>11.0653589140048</v>
      </c>
      <c r="D254" s="28">
        <v>9.51113075046962</v>
      </c>
      <c r="E254" s="28">
        <v>0.908294357937398</v>
      </c>
      <c r="F254" s="28">
        <v>1.28586890850292</v>
      </c>
    </row>
    <row r="255" spans="1:6" ht="15">
      <c r="A255" s="29" t="s">
        <v>335</v>
      </c>
      <c r="B255" s="27" t="s">
        <v>334</v>
      </c>
      <c r="C255" s="28">
        <v>11.9712169325877</v>
      </c>
      <c r="D255" s="27"/>
      <c r="E255" s="28">
        <v>0.814334527990841</v>
      </c>
      <c r="F255" s="27"/>
    </row>
    <row r="256" spans="1:6" ht="15">
      <c r="A256" s="29" t="s">
        <v>337</v>
      </c>
      <c r="B256" s="27" t="s">
        <v>336</v>
      </c>
      <c r="C256" s="28">
        <v>12.6781567447178</v>
      </c>
      <c r="D256" s="28">
        <v>11.0076263909896</v>
      </c>
      <c r="E256" s="28">
        <v>0.804264718544671</v>
      </c>
      <c r="F256" s="28">
        <v>1.1022208844959</v>
      </c>
    </row>
    <row r="257" spans="1:6" ht="15">
      <c r="A257" s="29" t="s">
        <v>339</v>
      </c>
      <c r="B257" s="27" t="s">
        <v>338</v>
      </c>
      <c r="C257" s="28">
        <v>11.8597831495697</v>
      </c>
      <c r="D257" s="28">
        <v>9.96302977436539</v>
      </c>
      <c r="E257" s="28">
        <v>0.794616194647316</v>
      </c>
      <c r="F257" s="28">
        <v>1.26834379916824</v>
      </c>
    </row>
    <row r="258" spans="1:6" ht="15">
      <c r="A258" s="29" t="s">
        <v>341</v>
      </c>
      <c r="B258" s="27" t="s">
        <v>340</v>
      </c>
      <c r="C258" s="28">
        <v>11.0014128028673</v>
      </c>
      <c r="D258" s="28">
        <v>9.23787764505374</v>
      </c>
      <c r="E258" s="28">
        <v>0.533528145459876</v>
      </c>
      <c r="F258" s="28">
        <v>1.0026271499133</v>
      </c>
    </row>
    <row r="259" spans="1:6" ht="15">
      <c r="A259" s="29" t="s">
        <v>343</v>
      </c>
      <c r="B259" s="27" t="s">
        <v>342</v>
      </c>
      <c r="C259" s="28">
        <v>9.56932504656516</v>
      </c>
      <c r="D259" s="28">
        <v>8.28955628067246</v>
      </c>
      <c r="E259" s="28">
        <v>0.87355915633337</v>
      </c>
      <c r="F259" s="28">
        <v>1.46317248259266</v>
      </c>
    </row>
    <row r="260" spans="1:6" ht="15">
      <c r="A260" s="29" t="s">
        <v>345</v>
      </c>
      <c r="B260" s="27" t="s">
        <v>344</v>
      </c>
      <c r="C260" s="28">
        <v>8.03325586103452</v>
      </c>
      <c r="D260" s="28">
        <v>7.72214603876037</v>
      </c>
      <c r="E260" s="28">
        <v>0.84936613738583</v>
      </c>
      <c r="F260" s="28">
        <v>1.46106331780117</v>
      </c>
    </row>
    <row r="261" spans="1:6" ht="15">
      <c r="A261" s="29" t="s">
        <v>347</v>
      </c>
      <c r="B261" s="27" t="s">
        <v>346</v>
      </c>
      <c r="C261" s="28">
        <v>12.2231937876157</v>
      </c>
      <c r="D261" s="28">
        <v>10.2790539334817</v>
      </c>
      <c r="E261" s="28">
        <v>0.972195500113966</v>
      </c>
      <c r="F261" s="28">
        <v>1.27208465461945</v>
      </c>
    </row>
    <row r="262" spans="1:6" ht="15">
      <c r="A262" s="29" t="s">
        <v>349</v>
      </c>
      <c r="B262" s="27" t="s">
        <v>348</v>
      </c>
      <c r="C262" s="28">
        <v>12.3251039445472</v>
      </c>
      <c r="D262" s="28">
        <v>10.3570920886373</v>
      </c>
      <c r="E262" s="28">
        <v>0.931862544912238</v>
      </c>
      <c r="F262" s="28">
        <v>1.24203292680611</v>
      </c>
    </row>
    <row r="263" spans="1:6" ht="15">
      <c r="A263" s="29" t="s">
        <v>351</v>
      </c>
      <c r="B263" s="27" t="s">
        <v>350</v>
      </c>
      <c r="C263" s="27"/>
      <c r="D263" s="27"/>
      <c r="E263" s="27"/>
      <c r="F263" s="27"/>
    </row>
    <row r="264" spans="1:6" ht="15">
      <c r="A264" s="29" t="s">
        <v>353</v>
      </c>
      <c r="B264" s="27" t="s">
        <v>352</v>
      </c>
      <c r="C264" s="27"/>
      <c r="D264" s="27"/>
      <c r="E264" s="27"/>
      <c r="F264" s="27"/>
    </row>
    <row r="265" spans="1:6" ht="15">
      <c r="A265" s="29" t="s">
        <v>355</v>
      </c>
      <c r="B265" s="27" t="s">
        <v>354</v>
      </c>
      <c r="C265" s="28">
        <v>12.9251351948859</v>
      </c>
      <c r="D265" s="28">
        <v>11.0020953546996</v>
      </c>
      <c r="E265" s="28">
        <v>0.707024757250353</v>
      </c>
      <c r="F265" s="28">
        <v>1.29357369612672</v>
      </c>
    </row>
    <row r="266" spans="1:6" ht="15">
      <c r="A266" s="29" t="s">
        <v>357</v>
      </c>
      <c r="B266" s="27" t="s">
        <v>356</v>
      </c>
      <c r="C266" s="28">
        <v>12.3957659784668</v>
      </c>
      <c r="D266" s="28">
        <v>10.5051612764865</v>
      </c>
      <c r="E266" s="28">
        <v>0.791935036402044</v>
      </c>
      <c r="F266" s="28">
        <v>1.13006476353688</v>
      </c>
    </row>
    <row r="267" spans="1:6" ht="15">
      <c r="A267" s="29" t="s">
        <v>359</v>
      </c>
      <c r="B267" s="27" t="s">
        <v>358</v>
      </c>
      <c r="C267" s="28">
        <v>13.6417408181948</v>
      </c>
      <c r="D267" s="28">
        <v>11.3268932244427</v>
      </c>
      <c r="E267" s="28">
        <v>0.746228774522963</v>
      </c>
      <c r="F267" s="28">
        <v>1.22143362060355</v>
      </c>
    </row>
    <row r="268" spans="1:6" ht="15">
      <c r="A268" s="29" t="s">
        <v>361</v>
      </c>
      <c r="B268" s="27" t="s">
        <v>360</v>
      </c>
      <c r="C268" s="28">
        <v>12.2893498310851</v>
      </c>
      <c r="D268" s="28">
        <v>10.2771381247486</v>
      </c>
      <c r="E268" s="28">
        <v>0.606107806901474</v>
      </c>
      <c r="F268" s="28">
        <v>1.03661649177595</v>
      </c>
    </row>
    <row r="269" spans="1:6" ht="15">
      <c r="A269" s="27"/>
      <c r="B269" s="27" t="s">
        <v>362</v>
      </c>
      <c r="C269" s="27"/>
      <c r="D269" s="27"/>
      <c r="E269" s="27"/>
      <c r="F269" s="27"/>
    </row>
    <row r="270" spans="1:6" ht="15">
      <c r="A270" s="29" t="s">
        <v>364</v>
      </c>
      <c r="B270" s="27" t="s">
        <v>363</v>
      </c>
      <c r="C270" s="27"/>
      <c r="D270" s="27"/>
      <c r="E270" s="27"/>
      <c r="F270" s="27"/>
    </row>
    <row r="271" spans="1:6" ht="15">
      <c r="A271" s="29" t="s">
        <v>366</v>
      </c>
      <c r="B271" s="27" t="s">
        <v>365</v>
      </c>
      <c r="C271" s="27"/>
      <c r="D271" s="27"/>
      <c r="E271" s="27"/>
      <c r="F271" s="27"/>
    </row>
    <row r="272" spans="1:6" ht="15">
      <c r="A272" s="27"/>
      <c r="B272" s="27" t="s">
        <v>367</v>
      </c>
      <c r="C272" s="27"/>
      <c r="D272" s="27"/>
      <c r="E272" s="27"/>
      <c r="F272" s="27"/>
    </row>
    <row r="273" spans="1:6" ht="15">
      <c r="A273" s="29" t="s">
        <v>369</v>
      </c>
      <c r="B273" s="27" t="s">
        <v>368</v>
      </c>
      <c r="C273" s="28">
        <v>13.8032593095413</v>
      </c>
      <c r="D273" s="28">
        <v>12.0722297741179</v>
      </c>
      <c r="E273" s="28">
        <v>0.512782292967548</v>
      </c>
      <c r="F273" s="28">
        <v>0.732081158032144</v>
      </c>
    </row>
    <row r="274" spans="1:6" ht="15">
      <c r="A274" s="27"/>
      <c r="B274" s="27" t="s">
        <v>370</v>
      </c>
      <c r="C274" s="27"/>
      <c r="D274" s="27"/>
      <c r="E274" s="27"/>
      <c r="F274" s="27"/>
    </row>
    <row r="275" spans="1:6" ht="15">
      <c r="A275" s="29" t="s">
        <v>372</v>
      </c>
      <c r="B275" s="27" t="s">
        <v>371</v>
      </c>
      <c r="C275" s="28">
        <v>13.4928416415499</v>
      </c>
      <c r="D275" s="28">
        <v>12.1775457990449</v>
      </c>
      <c r="E275" s="28">
        <v>0.457263991504371</v>
      </c>
      <c r="F275" s="28">
        <v>0.622274886025683</v>
      </c>
    </row>
    <row r="276" spans="1:6" ht="15">
      <c r="A276" s="27"/>
      <c r="B276" s="27" t="s">
        <v>373</v>
      </c>
      <c r="C276" s="27"/>
      <c r="D276" s="27"/>
      <c r="E276" s="27"/>
      <c r="F276" s="27"/>
    </row>
    <row r="277" spans="1:6" ht="15">
      <c r="A277" s="29" t="s">
        <v>375</v>
      </c>
      <c r="B277" s="27" t="s">
        <v>374</v>
      </c>
      <c r="C277" s="28">
        <v>11.9189385459481</v>
      </c>
      <c r="D277" s="28">
        <v>10.9051035914694</v>
      </c>
      <c r="E277" s="28">
        <v>0.846945193595654</v>
      </c>
      <c r="F277" s="28">
        <v>1.14640313069189</v>
      </c>
    </row>
    <row r="278" spans="1:6" ht="15">
      <c r="A278" s="27"/>
      <c r="B278" s="27" t="s">
        <v>376</v>
      </c>
      <c r="C278" s="27"/>
      <c r="D278" s="27"/>
      <c r="E278" s="27"/>
      <c r="F278" s="27"/>
    </row>
    <row r="279" spans="1:6" ht="15">
      <c r="A279" s="29" t="s">
        <v>378</v>
      </c>
      <c r="B279" s="27" t="s">
        <v>377</v>
      </c>
      <c r="C279" s="28">
        <v>12.9678953452745</v>
      </c>
      <c r="D279" s="28">
        <v>10.8457886353112</v>
      </c>
      <c r="E279" s="28">
        <v>0.815245624890273</v>
      </c>
      <c r="F279" s="28">
        <v>1.1329241079989</v>
      </c>
    </row>
    <row r="280" spans="1:6" ht="15">
      <c r="A280" s="27"/>
      <c r="B280" s="27" t="s">
        <v>379</v>
      </c>
      <c r="C280" s="27"/>
      <c r="D280" s="27"/>
      <c r="E280" s="27"/>
      <c r="F280" s="27"/>
    </row>
    <row r="281" spans="1:6" ht="15">
      <c r="A281" s="29" t="s">
        <v>381</v>
      </c>
      <c r="B281" s="27" t="s">
        <v>380</v>
      </c>
      <c r="C281" s="28">
        <v>11.8930766313388</v>
      </c>
      <c r="D281" s="28">
        <v>10.8881911350884</v>
      </c>
      <c r="E281" s="28">
        <v>0.863986148053146</v>
      </c>
      <c r="F281" s="28">
        <v>1.16536649749771</v>
      </c>
    </row>
    <row r="282" spans="1:6" ht="15">
      <c r="A282" s="27"/>
      <c r="B282" s="27" t="s">
        <v>382</v>
      </c>
      <c r="C282" s="27"/>
      <c r="D282" s="27"/>
      <c r="E282" s="27"/>
      <c r="F282" s="27"/>
    </row>
    <row r="283" spans="1:6" ht="15">
      <c r="A283" s="29" t="s">
        <v>384</v>
      </c>
      <c r="B283" s="27" t="s">
        <v>383</v>
      </c>
      <c r="C283" s="28">
        <v>13.0861670903087</v>
      </c>
      <c r="D283" s="28">
        <v>10.9503744470881</v>
      </c>
      <c r="E283" s="28">
        <v>0.797674932006666</v>
      </c>
      <c r="F283" s="28">
        <v>1.12047222057876</v>
      </c>
    </row>
    <row r="284" spans="1:6" ht="15">
      <c r="A284" s="29" t="s">
        <v>386</v>
      </c>
      <c r="B284" s="27" t="s">
        <v>385</v>
      </c>
      <c r="C284" s="28">
        <v>11.3797794625988</v>
      </c>
      <c r="D284" s="28">
        <v>9.80498919692908</v>
      </c>
      <c r="E284" s="28">
        <v>0.815879773254072</v>
      </c>
      <c r="F284" s="28">
        <v>1.13728664077797</v>
      </c>
    </row>
    <row r="285" spans="1:6" ht="15">
      <c r="A285" s="29" t="s">
        <v>388</v>
      </c>
      <c r="B285" s="27" t="s">
        <v>387</v>
      </c>
      <c r="C285" s="28">
        <v>11.519727384142</v>
      </c>
      <c r="D285" s="28">
        <v>10.0469978067741</v>
      </c>
      <c r="E285" s="28">
        <v>0.610644556491748</v>
      </c>
      <c r="F285" s="28">
        <v>1.0779579659651</v>
      </c>
    </row>
    <row r="286" spans="1:6" ht="15">
      <c r="A286" s="27"/>
      <c r="B286" s="27" t="s">
        <v>389</v>
      </c>
      <c r="C286" s="27"/>
      <c r="D286" s="27"/>
      <c r="E286" s="27"/>
      <c r="F286" s="27"/>
    </row>
    <row r="287" spans="1:6" ht="15">
      <c r="A287" s="29" t="s">
        <v>391</v>
      </c>
      <c r="B287" s="27" t="s">
        <v>390</v>
      </c>
      <c r="C287" s="27"/>
      <c r="D287" s="27"/>
      <c r="E287" s="27"/>
      <c r="F287" s="27"/>
    </row>
    <row r="288" spans="1:6" ht="15">
      <c r="A288" s="27"/>
      <c r="B288" s="27" t="s">
        <v>392</v>
      </c>
      <c r="C288" s="27"/>
      <c r="D288" s="27"/>
      <c r="E288" s="27"/>
      <c r="F288" s="27"/>
    </row>
    <row r="289" spans="1:6" ht="15">
      <c r="A289" s="29" t="s">
        <v>394</v>
      </c>
      <c r="B289" s="27" t="s">
        <v>393</v>
      </c>
      <c r="C289" s="28">
        <v>11.3187307756556</v>
      </c>
      <c r="D289" s="28">
        <v>9.58450906259508</v>
      </c>
      <c r="E289" s="28">
        <v>0.809465823555265</v>
      </c>
      <c r="F289" s="28">
        <v>1.19493723651697</v>
      </c>
    </row>
    <row r="290" spans="1:6" ht="15">
      <c r="A290" s="27"/>
      <c r="B290" s="27" t="s">
        <v>395</v>
      </c>
      <c r="C290" s="27"/>
      <c r="D290" s="27"/>
      <c r="E290" s="27"/>
      <c r="F290" s="27"/>
    </row>
    <row r="291" spans="1:6" ht="15">
      <c r="A291" s="29" t="s">
        <v>397</v>
      </c>
      <c r="B291" s="27" t="s">
        <v>396</v>
      </c>
      <c r="C291" s="28">
        <v>11.1881141559237</v>
      </c>
      <c r="D291" s="28">
        <v>9.76454333533384</v>
      </c>
      <c r="E291" s="28">
        <v>0.955741473416824</v>
      </c>
      <c r="F291" s="28">
        <v>1.32606613321361</v>
      </c>
    </row>
    <row r="292" spans="1:6" ht="15">
      <c r="A292" s="27"/>
      <c r="B292" s="27" t="s">
        <v>398</v>
      </c>
      <c r="C292" s="27"/>
      <c r="D292" s="27"/>
      <c r="E292" s="27"/>
      <c r="F292" s="27"/>
    </row>
    <row r="293" spans="1:6" ht="15">
      <c r="A293" s="29" t="s">
        <v>400</v>
      </c>
      <c r="B293" s="27" t="s">
        <v>399</v>
      </c>
      <c r="C293" s="28">
        <v>11.1743054553676</v>
      </c>
      <c r="D293" s="28">
        <v>9.77327486976246</v>
      </c>
      <c r="E293" s="28">
        <v>0.966539427133121</v>
      </c>
      <c r="F293" s="28">
        <v>1.33418135135481</v>
      </c>
    </row>
    <row r="294" spans="1:6" ht="15">
      <c r="A294" s="29" t="s">
        <v>402</v>
      </c>
      <c r="B294" s="27" t="s">
        <v>401</v>
      </c>
      <c r="C294" s="27"/>
      <c r="D294" s="27"/>
      <c r="E294" s="27"/>
      <c r="F294" s="27"/>
    </row>
    <row r="295" spans="1:6" ht="15">
      <c r="A295" s="29" t="s">
        <v>404</v>
      </c>
      <c r="B295" s="27" t="s">
        <v>403</v>
      </c>
      <c r="C295" s="27"/>
      <c r="D295" s="27"/>
      <c r="E295" s="27"/>
      <c r="F295" s="27"/>
    </row>
    <row r="296" spans="1:6" ht="15">
      <c r="A296" s="29" t="s">
        <v>406</v>
      </c>
      <c r="B296" s="27" t="s">
        <v>405</v>
      </c>
      <c r="C296" s="28">
        <v>13.5595917757335</v>
      </c>
      <c r="D296" s="27"/>
      <c r="E296" s="28">
        <v>0.573333182964512</v>
      </c>
      <c r="F296" s="27"/>
    </row>
    <row r="297" spans="1:6" ht="15">
      <c r="A297" s="27"/>
      <c r="B297" s="27" t="s">
        <v>407</v>
      </c>
      <c r="C297" s="27"/>
      <c r="D297" s="27"/>
      <c r="E297" s="27"/>
      <c r="F297" s="27"/>
    </row>
    <row r="298" spans="1:6" ht="15">
      <c r="A298" s="29" t="s">
        <v>409</v>
      </c>
      <c r="B298" s="27" t="s">
        <v>408</v>
      </c>
      <c r="C298" s="27"/>
      <c r="D298" s="27"/>
      <c r="E298" s="27"/>
      <c r="F298" s="27"/>
    </row>
    <row r="299" spans="1:6" ht="15">
      <c r="A299" s="27"/>
      <c r="B299" s="27" t="s">
        <v>410</v>
      </c>
      <c r="C299" s="27"/>
      <c r="D299" s="27"/>
      <c r="E299" s="27"/>
      <c r="F299" s="27"/>
    </row>
    <row r="300" spans="1:6" ht="15">
      <c r="A300" s="29" t="s">
        <v>412</v>
      </c>
      <c r="B300" s="27" t="s">
        <v>411</v>
      </c>
      <c r="C300" s="27"/>
      <c r="D300" s="27"/>
      <c r="E300" s="27"/>
      <c r="F300" s="27"/>
    </row>
    <row r="301" spans="1:6" ht="15">
      <c r="A301" s="29" t="s">
        <v>414</v>
      </c>
      <c r="B301" s="27" t="s">
        <v>413</v>
      </c>
      <c r="C301" s="28">
        <v>9.56748906890964</v>
      </c>
      <c r="D301" s="27"/>
      <c r="E301" s="28">
        <v>0.883447441875111</v>
      </c>
      <c r="F301" s="27"/>
    </row>
    <row r="302" spans="1:6" ht="15">
      <c r="A302" s="27"/>
      <c r="B302" s="27" t="s">
        <v>1915</v>
      </c>
      <c r="C302" s="27"/>
      <c r="D302" s="27"/>
      <c r="E302" s="27"/>
      <c r="F302" s="27"/>
    </row>
    <row r="303" spans="1:6" ht="15">
      <c r="A303" s="29" t="s">
        <v>416</v>
      </c>
      <c r="B303" s="27" t="s">
        <v>415</v>
      </c>
      <c r="C303" s="27"/>
      <c r="D303" s="27"/>
      <c r="E303" s="27"/>
      <c r="F303" s="27"/>
    </row>
    <row r="304" spans="1:6" ht="15">
      <c r="A304" s="29"/>
      <c r="B304" s="27" t="s">
        <v>1913</v>
      </c>
      <c r="C304" s="28">
        <f>MEDIAN(C204:C303)</f>
        <v>11.9450777392679</v>
      </c>
      <c r="D304" s="28">
        <f>MEDIAN(D204:D303)</f>
        <v>10.3379497982204</v>
      </c>
      <c r="E304" s="28">
        <f>MEDIAN(E204:E303)</f>
        <v>0.7646727939543775</v>
      </c>
      <c r="F304" s="28">
        <f>MEDIAN(F204:F303)</f>
        <v>1.12047222057876</v>
      </c>
    </row>
    <row r="305" spans="1:6" ht="15">
      <c r="A305" s="29" t="s">
        <v>418</v>
      </c>
      <c r="B305" s="27" t="s">
        <v>417</v>
      </c>
      <c r="C305" s="28">
        <v>11.9661747659988</v>
      </c>
      <c r="D305" s="28">
        <v>10.0479131159754</v>
      </c>
      <c r="E305" s="28">
        <v>0.802481517206133</v>
      </c>
      <c r="F305" s="28">
        <v>1.28149367252322</v>
      </c>
    </row>
    <row r="306" spans="1:6" ht="15">
      <c r="A306" s="29" t="s">
        <v>420</v>
      </c>
      <c r="B306" s="27" t="s">
        <v>419</v>
      </c>
      <c r="C306" s="28">
        <v>11.7343875977339</v>
      </c>
      <c r="D306" s="28">
        <v>9.87928188556616</v>
      </c>
      <c r="E306" s="28">
        <v>0.80438006714805</v>
      </c>
      <c r="F306" s="28">
        <v>1.22936776026403</v>
      </c>
    </row>
    <row r="307" spans="1:6" ht="15">
      <c r="A307" s="29"/>
      <c r="B307" s="27"/>
      <c r="C307" s="28"/>
      <c r="D307" s="28"/>
      <c r="E307" s="28"/>
      <c r="F307" s="28"/>
    </row>
    <row r="308" spans="1:6" ht="15">
      <c r="A308" s="29"/>
      <c r="B308" s="27"/>
      <c r="C308" s="28"/>
      <c r="D308" s="28"/>
      <c r="E308" s="28"/>
      <c r="F308" s="28"/>
    </row>
    <row r="309" spans="1:6" ht="15">
      <c r="A309" s="29"/>
      <c r="B309" s="27"/>
      <c r="C309" s="28"/>
      <c r="D309" s="28"/>
      <c r="E309" s="28"/>
      <c r="F309" s="28"/>
    </row>
    <row r="310" spans="1:6" ht="15">
      <c r="A310" s="29"/>
      <c r="B310" s="27"/>
      <c r="C310" s="28"/>
      <c r="D310" s="28"/>
      <c r="E310" s="28"/>
      <c r="F310" s="28"/>
    </row>
    <row r="311" spans="1:6" ht="18">
      <c r="A311" s="37"/>
      <c r="B311" s="37" t="s">
        <v>421</v>
      </c>
      <c r="C311" s="37"/>
      <c r="D311" s="37"/>
      <c r="E311" s="37"/>
      <c r="F311" s="37"/>
    </row>
    <row r="312" spans="1:6" ht="26.25">
      <c r="A312" s="32" t="s">
        <v>0</v>
      </c>
      <c r="B312" s="31"/>
      <c r="C312" s="30" t="s">
        <v>1943</v>
      </c>
      <c r="D312" s="30" t="s">
        <v>1942</v>
      </c>
      <c r="E312" s="30" t="s">
        <v>1941</v>
      </c>
      <c r="F312" s="30" t="s">
        <v>1940</v>
      </c>
    </row>
    <row r="313" spans="1:6" ht="15">
      <c r="A313" s="27"/>
      <c r="B313" s="27" t="s">
        <v>1914</v>
      </c>
      <c r="C313" s="27"/>
      <c r="D313" s="27"/>
      <c r="E313" s="27"/>
      <c r="F313" s="27"/>
    </row>
    <row r="314" spans="1:6" ht="15">
      <c r="A314" s="29" t="s">
        <v>423</v>
      </c>
      <c r="B314" s="27" t="s">
        <v>422</v>
      </c>
      <c r="C314" s="28">
        <v>28.904170253537</v>
      </c>
      <c r="D314" s="28">
        <v>25.4224281580183</v>
      </c>
      <c r="E314" s="28">
        <v>0.258069996882684</v>
      </c>
      <c r="F314" s="28">
        <v>0.812707543266326</v>
      </c>
    </row>
    <row r="315" spans="1:6" ht="15">
      <c r="A315" s="29" t="s">
        <v>425</v>
      </c>
      <c r="B315" s="27" t="s">
        <v>424</v>
      </c>
      <c r="C315" s="28">
        <v>14.6582592414557</v>
      </c>
      <c r="D315" s="28">
        <v>12.7723968425756</v>
      </c>
      <c r="E315" s="28">
        <v>0.456540298890923</v>
      </c>
      <c r="F315" s="28">
        <v>1.16291445582379</v>
      </c>
    </row>
    <row r="316" spans="1:6" ht="15">
      <c r="A316" s="29"/>
      <c r="B316" s="27"/>
      <c r="C316" s="28"/>
      <c r="D316" s="28"/>
      <c r="E316" s="28"/>
      <c r="F316" s="28"/>
    </row>
    <row r="317" spans="1:6" ht="15">
      <c r="A317" s="29"/>
      <c r="B317" s="27"/>
      <c r="C317" s="28"/>
      <c r="D317" s="28"/>
      <c r="E317" s="28"/>
      <c r="F317" s="28"/>
    </row>
    <row r="318" spans="1:6" ht="15">
      <c r="A318" s="29"/>
      <c r="B318" s="27"/>
      <c r="C318" s="28"/>
      <c r="D318" s="28"/>
      <c r="E318" s="28"/>
      <c r="F318" s="28"/>
    </row>
    <row r="319" spans="1:6" ht="15">
      <c r="A319" s="29"/>
      <c r="B319" s="27"/>
      <c r="C319" s="28"/>
      <c r="D319" s="28"/>
      <c r="E319" s="28"/>
      <c r="F319" s="28"/>
    </row>
    <row r="320" spans="1:6" ht="15">
      <c r="A320" s="29"/>
      <c r="B320" s="27"/>
      <c r="C320" s="28"/>
      <c r="D320" s="28"/>
      <c r="E320" s="28"/>
      <c r="F320" s="28"/>
    </row>
    <row r="321" spans="1:6" ht="18">
      <c r="A321" s="37"/>
      <c r="B321" s="37" t="s">
        <v>426</v>
      </c>
      <c r="C321" s="37"/>
      <c r="D321" s="37"/>
      <c r="E321" s="37"/>
      <c r="F321" s="37"/>
    </row>
    <row r="322" spans="1:6" ht="26.25">
      <c r="A322" s="32" t="s">
        <v>0</v>
      </c>
      <c r="B322" s="31"/>
      <c r="C322" s="30" t="s">
        <v>1943</v>
      </c>
      <c r="D322" s="30" t="s">
        <v>1942</v>
      </c>
      <c r="E322" s="30" t="s">
        <v>1941</v>
      </c>
      <c r="F322" s="30" t="s">
        <v>1940</v>
      </c>
    </row>
    <row r="323" spans="1:6" ht="15">
      <c r="A323" s="27"/>
      <c r="B323" s="27" t="s">
        <v>1914</v>
      </c>
      <c r="C323" s="27"/>
      <c r="D323" s="27"/>
      <c r="E323" s="27"/>
      <c r="F323" s="27"/>
    </row>
    <row r="324" spans="1:6" ht="15">
      <c r="A324" s="29" t="s">
        <v>428</v>
      </c>
      <c r="B324" s="27" t="s">
        <v>427</v>
      </c>
      <c r="C324" s="28">
        <v>15.3589981213686</v>
      </c>
      <c r="D324" s="28">
        <v>13.6562609364826</v>
      </c>
      <c r="E324" s="28">
        <v>1.05399538556503</v>
      </c>
      <c r="F324" s="28">
        <v>1.48541363279296</v>
      </c>
    </row>
    <row r="325" spans="1:6" ht="15">
      <c r="A325" s="29" t="s">
        <v>430</v>
      </c>
      <c r="B325" s="27" t="s">
        <v>429</v>
      </c>
      <c r="C325" s="28">
        <v>14.7441371174552</v>
      </c>
      <c r="D325" s="28">
        <v>12.5290027116288</v>
      </c>
      <c r="E325" s="28">
        <v>1.18713864062513</v>
      </c>
      <c r="F325" s="28">
        <v>1.59511716347992</v>
      </c>
    </row>
    <row r="326" spans="1:6" ht="15">
      <c r="A326" s="29" t="s">
        <v>432</v>
      </c>
      <c r="B326" s="27" t="s">
        <v>431</v>
      </c>
      <c r="C326" s="28">
        <v>15.0772581789376</v>
      </c>
      <c r="D326" s="28">
        <v>12.7412800280917</v>
      </c>
      <c r="E326" s="28">
        <v>1.13964703675581</v>
      </c>
      <c r="F326" s="28">
        <v>1.52852797700831</v>
      </c>
    </row>
    <row r="327" spans="1:6" ht="15">
      <c r="A327" s="29"/>
      <c r="B327" s="27"/>
      <c r="C327" s="28"/>
      <c r="D327" s="28"/>
      <c r="E327" s="28"/>
      <c r="F327" s="28"/>
    </row>
    <row r="328" spans="1:6" ht="15">
      <c r="A328" s="29"/>
      <c r="B328" s="27"/>
      <c r="C328" s="28"/>
      <c r="D328" s="28"/>
      <c r="E328" s="28"/>
      <c r="F328" s="28"/>
    </row>
    <row r="329" spans="1:6" ht="15">
      <c r="A329" s="29"/>
      <c r="B329" s="27"/>
      <c r="C329" s="28"/>
      <c r="D329" s="28"/>
      <c r="E329" s="28"/>
      <c r="F329" s="28"/>
    </row>
    <row r="330" spans="1:6" ht="15">
      <c r="A330" s="29"/>
      <c r="B330" s="27"/>
      <c r="C330" s="28"/>
      <c r="D330" s="28"/>
      <c r="E330" s="28"/>
      <c r="F330" s="28"/>
    </row>
    <row r="331" spans="1:6" ht="18">
      <c r="A331" s="37"/>
      <c r="B331" s="37" t="s">
        <v>433</v>
      </c>
      <c r="C331" s="37"/>
      <c r="D331" s="37"/>
      <c r="E331" s="37"/>
      <c r="F331" s="37"/>
    </row>
    <row r="332" spans="1:6" ht="26.25">
      <c r="A332" s="32" t="s">
        <v>0</v>
      </c>
      <c r="B332" s="31"/>
      <c r="C332" s="30" t="s">
        <v>1943</v>
      </c>
      <c r="D332" s="30" t="s">
        <v>1942</v>
      </c>
      <c r="E332" s="30" t="s">
        <v>1941</v>
      </c>
      <c r="F332" s="30" t="s">
        <v>1940</v>
      </c>
    </row>
    <row r="333" spans="1:6" ht="15">
      <c r="A333" s="27"/>
      <c r="B333" s="27" t="s">
        <v>1914</v>
      </c>
      <c r="C333" s="27"/>
      <c r="D333" s="27"/>
      <c r="E333" s="27"/>
      <c r="F333" s="27"/>
    </row>
    <row r="334" spans="1:6" ht="15">
      <c r="A334" s="27"/>
      <c r="B334" s="27" t="s">
        <v>434</v>
      </c>
      <c r="C334" s="27"/>
      <c r="D334" s="27"/>
      <c r="E334" s="27"/>
      <c r="F334" s="27"/>
    </row>
    <row r="335" spans="1:6" ht="15">
      <c r="A335" s="29" t="s">
        <v>436</v>
      </c>
      <c r="B335" s="27" t="s">
        <v>435</v>
      </c>
      <c r="C335" s="28">
        <v>13.6057788226491</v>
      </c>
      <c r="D335" s="28">
        <v>12.7286545050482</v>
      </c>
      <c r="E335" s="28">
        <v>0.960355342641763</v>
      </c>
      <c r="F335" s="28">
        <v>1.07417016066019</v>
      </c>
    </row>
    <row r="336" spans="1:6" ht="15">
      <c r="A336" s="29" t="s">
        <v>438</v>
      </c>
      <c r="B336" s="27" t="s">
        <v>437</v>
      </c>
      <c r="C336" s="28">
        <v>14.7231776169545</v>
      </c>
      <c r="D336" s="28">
        <v>13.2902792975045</v>
      </c>
      <c r="E336" s="28">
        <v>0.706176942732986</v>
      </c>
      <c r="F336" s="28">
        <v>0.861004775740074</v>
      </c>
    </row>
    <row r="337" spans="1:6" ht="15">
      <c r="A337" s="29" t="s">
        <v>440</v>
      </c>
      <c r="B337" s="27" t="s">
        <v>439</v>
      </c>
      <c r="C337" s="28">
        <v>16.7403353773631</v>
      </c>
      <c r="D337" s="28">
        <v>15.4669066847356</v>
      </c>
      <c r="E337" s="28">
        <v>0.821176037058168</v>
      </c>
      <c r="F337" s="28">
        <v>0.818887515565486</v>
      </c>
    </row>
    <row r="338" spans="1:6" ht="15">
      <c r="A338" s="29" t="s">
        <v>442</v>
      </c>
      <c r="B338" s="27" t="s">
        <v>441</v>
      </c>
      <c r="C338" s="28">
        <v>16.7493344555532</v>
      </c>
      <c r="D338" s="28">
        <v>15.4719554340242</v>
      </c>
      <c r="E338" s="28">
        <v>0.82400046595773</v>
      </c>
      <c r="F338" s="28">
        <v>0.82464484009336</v>
      </c>
    </row>
    <row r="339" spans="1:6" ht="15">
      <c r="A339" s="27"/>
      <c r="B339" s="27" t="s">
        <v>443</v>
      </c>
      <c r="C339" s="27"/>
      <c r="D339" s="27"/>
      <c r="E339" s="27"/>
      <c r="F339" s="27"/>
    </row>
    <row r="340" spans="1:6" ht="15">
      <c r="A340" s="29" t="s">
        <v>445</v>
      </c>
      <c r="B340" s="27" t="s">
        <v>444</v>
      </c>
      <c r="C340" s="28">
        <v>13.1149612228757</v>
      </c>
      <c r="D340" s="28">
        <v>13.6837289577478</v>
      </c>
      <c r="E340" s="28">
        <v>1.10221875788814</v>
      </c>
      <c r="F340" s="28">
        <v>1.09315903908238</v>
      </c>
    </row>
    <row r="341" spans="1:6" ht="15">
      <c r="A341" s="29" t="s">
        <v>447</v>
      </c>
      <c r="B341" s="27" t="s">
        <v>446</v>
      </c>
      <c r="C341" s="28">
        <v>12.4067625368779</v>
      </c>
      <c r="D341" s="28">
        <v>11.9539449307483</v>
      </c>
      <c r="E341" s="28">
        <v>1.21754661859931</v>
      </c>
      <c r="F341" s="28">
        <v>1.05223019823657</v>
      </c>
    </row>
    <row r="342" spans="1:6" ht="15">
      <c r="A342" s="29"/>
      <c r="B342" s="27" t="s">
        <v>1913</v>
      </c>
      <c r="C342" s="28">
        <f>MEDIAN(C335:C341)</f>
        <v>14.1644782198018</v>
      </c>
      <c r="D342" s="28">
        <f>MEDIAN(D335:D341)</f>
        <v>13.48700412762615</v>
      </c>
      <c r="E342" s="28">
        <f>MEDIAN(E335:E341)</f>
        <v>0.8921779042997465</v>
      </c>
      <c r="F342" s="28">
        <f>MEDIAN(F335:F341)</f>
        <v>0.9566174869883219</v>
      </c>
    </row>
    <row r="343" spans="1:6" ht="15">
      <c r="A343" s="29" t="s">
        <v>449</v>
      </c>
      <c r="B343" s="27" t="s">
        <v>448</v>
      </c>
      <c r="C343" s="28">
        <v>14.3106420988115</v>
      </c>
      <c r="D343" s="28">
        <v>13.1351166069096</v>
      </c>
      <c r="E343" s="28">
        <v>0.83994332143277</v>
      </c>
      <c r="F343" s="28">
        <v>1.00739930093199</v>
      </c>
    </row>
    <row r="344" spans="1:6" ht="15">
      <c r="A344" s="29"/>
      <c r="B344" s="27"/>
      <c r="C344" s="28"/>
      <c r="D344" s="28"/>
      <c r="E344" s="28"/>
      <c r="F344" s="28"/>
    </row>
    <row r="345" spans="1:6" ht="15">
      <c r="A345" s="29"/>
      <c r="B345" s="27"/>
      <c r="C345" s="28"/>
      <c r="D345" s="28"/>
      <c r="E345" s="28"/>
      <c r="F345" s="28"/>
    </row>
    <row r="346" spans="1:6" ht="15">
      <c r="A346" s="29"/>
      <c r="B346" s="27"/>
      <c r="C346" s="28"/>
      <c r="D346" s="28"/>
      <c r="E346" s="28"/>
      <c r="F346" s="28"/>
    </row>
    <row r="347" spans="1:6" ht="15">
      <c r="A347" s="29"/>
      <c r="B347" s="27"/>
      <c r="C347" s="28"/>
      <c r="D347" s="28"/>
      <c r="E347" s="28"/>
      <c r="F347" s="28"/>
    </row>
    <row r="348" spans="1:6" ht="15">
      <c r="A348" s="29"/>
      <c r="B348" s="27"/>
      <c r="C348" s="28"/>
      <c r="D348" s="28"/>
      <c r="E348" s="28"/>
      <c r="F348" s="28"/>
    </row>
    <row r="349" spans="1:6" ht="15">
      <c r="A349" s="29"/>
      <c r="B349" s="27"/>
      <c r="C349" s="28"/>
      <c r="D349" s="28"/>
      <c r="E349" s="28"/>
      <c r="F349" s="28"/>
    </row>
    <row r="350" spans="1:6" ht="18">
      <c r="A350" s="37"/>
      <c r="B350" s="37" t="s">
        <v>450</v>
      </c>
      <c r="C350" s="37"/>
      <c r="D350" s="37"/>
      <c r="E350" s="37"/>
      <c r="F350" s="37"/>
    </row>
    <row r="351" spans="1:6" ht="26.25">
      <c r="A351" s="32" t="s">
        <v>0</v>
      </c>
      <c r="B351" s="31"/>
      <c r="C351" s="30" t="s">
        <v>1943</v>
      </c>
      <c r="D351" s="30" t="s">
        <v>1942</v>
      </c>
      <c r="E351" s="30" t="s">
        <v>1941</v>
      </c>
      <c r="F351" s="30" t="s">
        <v>1940</v>
      </c>
    </row>
    <row r="352" spans="1:6" ht="15">
      <c r="A352" s="27"/>
      <c r="B352" s="27" t="s">
        <v>1914</v>
      </c>
      <c r="C352" s="27"/>
      <c r="D352" s="27"/>
      <c r="E352" s="27"/>
      <c r="F352" s="27"/>
    </row>
    <row r="353" spans="1:6" ht="15">
      <c r="A353" s="29" t="s">
        <v>452</v>
      </c>
      <c r="B353" s="27" t="s">
        <v>451</v>
      </c>
      <c r="C353" s="28">
        <v>18.7273958620419</v>
      </c>
      <c r="D353" s="28">
        <v>16.619949080072</v>
      </c>
      <c r="E353" s="28">
        <v>0.649781652729162</v>
      </c>
      <c r="F353" s="28">
        <v>0.67810050398987</v>
      </c>
    </row>
    <row r="354" spans="1:6" ht="15">
      <c r="A354" s="27"/>
      <c r="B354" s="27" t="s">
        <v>453</v>
      </c>
      <c r="C354" s="27"/>
      <c r="D354" s="27"/>
      <c r="E354" s="27"/>
      <c r="F354" s="27"/>
    </row>
    <row r="355" spans="1:6" ht="15">
      <c r="A355" s="29" t="s">
        <v>455</v>
      </c>
      <c r="B355" s="27" t="s">
        <v>454</v>
      </c>
      <c r="C355" s="28">
        <v>17.5955797067247</v>
      </c>
      <c r="D355" s="28">
        <v>15.4275356611645</v>
      </c>
      <c r="E355" s="28">
        <v>0.929009207454779</v>
      </c>
      <c r="F355" s="28">
        <v>0.882972160211506</v>
      </c>
    </row>
    <row r="356" spans="1:6" ht="15">
      <c r="A356" s="29" t="s">
        <v>457</v>
      </c>
      <c r="B356" s="27" t="s">
        <v>456</v>
      </c>
      <c r="C356" s="28">
        <v>19.4873412691006</v>
      </c>
      <c r="D356" s="28">
        <v>17.1616613456046</v>
      </c>
      <c r="E356" s="28">
        <v>0.501996858961157</v>
      </c>
      <c r="F356" s="28">
        <v>0.466069408087435</v>
      </c>
    </row>
    <row r="357" spans="1:6" ht="15">
      <c r="A357" s="29" t="s">
        <v>459</v>
      </c>
      <c r="B357" s="27" t="s">
        <v>458</v>
      </c>
      <c r="C357" s="28">
        <v>17.5561461106279</v>
      </c>
      <c r="D357" s="28">
        <v>14.8872273195927</v>
      </c>
      <c r="E357" s="28">
        <v>0.668930332815882</v>
      </c>
      <c r="F357" s="28">
        <v>0.77391480473872</v>
      </c>
    </row>
    <row r="358" spans="1:6" ht="15">
      <c r="A358" s="29" t="s">
        <v>461</v>
      </c>
      <c r="B358" s="27" t="s">
        <v>460</v>
      </c>
      <c r="C358" s="28">
        <v>16.5217399219685</v>
      </c>
      <c r="D358" s="28">
        <v>15.1962583143099</v>
      </c>
      <c r="E358" s="28">
        <v>0.728520576059573</v>
      </c>
      <c r="F358" s="28">
        <v>0.756902718447891</v>
      </c>
    </row>
    <row r="359" spans="1:6" ht="15">
      <c r="A359" s="29" t="s">
        <v>463</v>
      </c>
      <c r="B359" s="27" t="s">
        <v>462</v>
      </c>
      <c r="C359" s="28">
        <v>19.8992439228071</v>
      </c>
      <c r="D359" s="28">
        <v>17.5074018702088</v>
      </c>
      <c r="E359" s="28">
        <v>0.676793592455594</v>
      </c>
      <c r="F359" s="28">
        <v>0.670830702630211</v>
      </c>
    </row>
    <row r="360" spans="1:6" ht="15">
      <c r="A360" s="29"/>
      <c r="B360" s="27"/>
      <c r="C360" s="28"/>
      <c r="D360" s="28"/>
      <c r="E360" s="28"/>
      <c r="F360" s="28"/>
    </row>
    <row r="361" spans="1:6" ht="15">
      <c r="A361" s="29"/>
      <c r="B361" s="27"/>
      <c r="C361" s="28"/>
      <c r="D361" s="28"/>
      <c r="E361" s="28"/>
      <c r="F361" s="28"/>
    </row>
    <row r="362" spans="1:6" ht="15">
      <c r="A362" s="29"/>
      <c r="B362" s="27"/>
      <c r="C362" s="28"/>
      <c r="D362" s="28"/>
      <c r="E362" s="28"/>
      <c r="F362" s="28"/>
    </row>
    <row r="363" spans="1:6" ht="15">
      <c r="A363" s="29"/>
      <c r="B363" s="27"/>
      <c r="C363" s="28"/>
      <c r="D363" s="28"/>
      <c r="E363" s="28"/>
      <c r="F363" s="28"/>
    </row>
    <row r="364" spans="1:6" ht="15">
      <c r="A364" s="29"/>
      <c r="B364" s="27"/>
      <c r="C364" s="28"/>
      <c r="D364" s="28"/>
      <c r="E364" s="28"/>
      <c r="F364" s="28"/>
    </row>
    <row r="365" spans="1:6" ht="15">
      <c r="A365" s="29"/>
      <c r="B365" s="27"/>
      <c r="C365" s="28"/>
      <c r="D365" s="28"/>
      <c r="E365" s="28"/>
      <c r="F365" s="28"/>
    </row>
    <row r="366" spans="1:6" ht="18">
      <c r="A366" s="37"/>
      <c r="B366" s="37" t="s">
        <v>464</v>
      </c>
      <c r="C366" s="37"/>
      <c r="D366" s="37"/>
      <c r="E366" s="37"/>
      <c r="F366" s="37"/>
    </row>
    <row r="367" spans="1:6" ht="26.25">
      <c r="A367" s="32" t="s">
        <v>0</v>
      </c>
      <c r="B367" s="31"/>
      <c r="C367" s="30" t="s">
        <v>1943</v>
      </c>
      <c r="D367" s="30" t="s">
        <v>1942</v>
      </c>
      <c r="E367" s="30" t="s">
        <v>1941</v>
      </c>
      <c r="F367" s="30" t="s">
        <v>1940</v>
      </c>
    </row>
    <row r="368" spans="1:6" ht="15">
      <c r="A368" s="27"/>
      <c r="B368" s="27" t="s">
        <v>1914</v>
      </c>
      <c r="C368" s="27"/>
      <c r="D368" s="27"/>
      <c r="E368" s="27"/>
      <c r="F368" s="27"/>
    </row>
    <row r="369" spans="1:6" ht="15">
      <c r="A369" s="29" t="s">
        <v>466</v>
      </c>
      <c r="B369" s="27" t="s">
        <v>465</v>
      </c>
      <c r="C369" s="28">
        <v>13.6065070210639</v>
      </c>
      <c r="D369" s="28">
        <v>11.8158823893805</v>
      </c>
      <c r="E369" s="28">
        <v>0.816317590798866</v>
      </c>
      <c r="F369" s="28">
        <v>1.0657799121172</v>
      </c>
    </row>
    <row r="370" spans="1:6" ht="15">
      <c r="A370" s="29" t="s">
        <v>468</v>
      </c>
      <c r="B370" s="27" t="s">
        <v>467</v>
      </c>
      <c r="C370" s="28">
        <v>14.0038563915483</v>
      </c>
      <c r="D370" s="28">
        <v>12.4109267623186</v>
      </c>
      <c r="E370" s="28">
        <v>1.05847543957448</v>
      </c>
      <c r="F370" s="28">
        <v>1.20479385433609</v>
      </c>
    </row>
    <row r="371" spans="1:6" ht="15">
      <c r="A371" s="29" t="s">
        <v>470</v>
      </c>
      <c r="B371" s="27" t="s">
        <v>469</v>
      </c>
      <c r="C371" s="28">
        <v>13.5485741900589</v>
      </c>
      <c r="D371" s="28">
        <v>11.852889798385</v>
      </c>
      <c r="E371" s="28">
        <v>0.832119992346283</v>
      </c>
      <c r="F371" s="28">
        <v>1.00446074824785</v>
      </c>
    </row>
    <row r="372" spans="1:6" ht="15">
      <c r="A372" s="29"/>
      <c r="B372" s="27"/>
      <c r="C372" s="28"/>
      <c r="D372" s="28"/>
      <c r="E372" s="28"/>
      <c r="F372" s="28"/>
    </row>
    <row r="373" spans="1:6" ht="15">
      <c r="A373" s="29"/>
      <c r="B373" s="27"/>
      <c r="C373" s="28"/>
      <c r="D373" s="28"/>
      <c r="E373" s="28"/>
      <c r="F373" s="28"/>
    </row>
    <row r="374" spans="1:6" ht="15">
      <c r="A374" s="29"/>
      <c r="B374" s="27"/>
      <c r="C374" s="28"/>
      <c r="D374" s="28"/>
      <c r="E374" s="28"/>
      <c r="F374" s="28"/>
    </row>
    <row r="375" spans="1:6" ht="15">
      <c r="A375" s="29"/>
      <c r="B375" s="27"/>
      <c r="C375" s="28"/>
      <c r="D375" s="28"/>
      <c r="E375" s="28"/>
      <c r="F375" s="28"/>
    </row>
    <row r="376" spans="1:6" ht="15">
      <c r="A376" s="29"/>
      <c r="B376" s="27"/>
      <c r="C376" s="28"/>
      <c r="D376" s="28"/>
      <c r="E376" s="28"/>
      <c r="F376" s="28"/>
    </row>
    <row r="377" spans="1:6" ht="15">
      <c r="A377" s="29"/>
      <c r="B377" s="27"/>
      <c r="C377" s="28"/>
      <c r="D377" s="28"/>
      <c r="E377" s="28"/>
      <c r="F377" s="28"/>
    </row>
    <row r="378" spans="1:6" ht="18">
      <c r="A378" s="37"/>
      <c r="B378" s="37" t="s">
        <v>471</v>
      </c>
      <c r="C378" s="37"/>
      <c r="D378" s="37"/>
      <c r="E378" s="37"/>
      <c r="F378" s="37"/>
    </row>
    <row r="379" spans="1:6" ht="26.25">
      <c r="A379" s="32" t="s">
        <v>0</v>
      </c>
      <c r="B379" s="31"/>
      <c r="C379" s="30" t="s">
        <v>1943</v>
      </c>
      <c r="D379" s="30" t="s">
        <v>1942</v>
      </c>
      <c r="E379" s="30" t="s">
        <v>1941</v>
      </c>
      <c r="F379" s="30" t="s">
        <v>1940</v>
      </c>
    </row>
    <row r="380" spans="1:6" ht="15">
      <c r="A380" s="27"/>
      <c r="B380" s="27" t="s">
        <v>1914</v>
      </c>
      <c r="C380" s="27"/>
      <c r="D380" s="27"/>
      <c r="E380" s="27"/>
      <c r="F380" s="27"/>
    </row>
    <row r="381" spans="1:6" ht="15">
      <c r="A381" s="27"/>
      <c r="B381" s="27" t="s">
        <v>472</v>
      </c>
      <c r="C381" s="27"/>
      <c r="D381" s="27"/>
      <c r="E381" s="27"/>
      <c r="F381" s="27"/>
    </row>
    <row r="382" spans="1:6" ht="15">
      <c r="A382" s="29" t="s">
        <v>474</v>
      </c>
      <c r="B382" s="27" t="s">
        <v>473</v>
      </c>
      <c r="C382" s="28">
        <v>20.420482240716</v>
      </c>
      <c r="D382" s="28">
        <v>20.1119331963786</v>
      </c>
      <c r="E382" s="28">
        <v>0.209100011541066</v>
      </c>
      <c r="F382" s="28">
        <v>-0.00304662756603577</v>
      </c>
    </row>
    <row r="383" spans="1:6" ht="15">
      <c r="A383" s="27"/>
      <c r="B383" s="27" t="s">
        <v>475</v>
      </c>
      <c r="C383" s="27"/>
      <c r="D383" s="27"/>
      <c r="E383" s="27"/>
      <c r="F383" s="27"/>
    </row>
    <row r="384" spans="1:6" ht="15">
      <c r="A384" s="29" t="s">
        <v>477</v>
      </c>
      <c r="B384" s="27" t="s">
        <v>476</v>
      </c>
      <c r="C384" s="28">
        <v>18.4567380233662</v>
      </c>
      <c r="D384" s="28">
        <v>17.7540794845143</v>
      </c>
      <c r="E384" s="28">
        <v>0.0866041959029</v>
      </c>
      <c r="F384" s="28">
        <v>-0.0670128776271738</v>
      </c>
    </row>
    <row r="385" spans="1:6" ht="15">
      <c r="A385" s="29" t="s">
        <v>479</v>
      </c>
      <c r="B385" s="27" t="s">
        <v>478</v>
      </c>
      <c r="C385" s="28">
        <v>16.3069174518378</v>
      </c>
      <c r="D385" s="28">
        <v>16.3484038731041</v>
      </c>
      <c r="E385" s="28">
        <v>-0.138628316907042</v>
      </c>
      <c r="F385" s="28">
        <v>-0.107860138500986</v>
      </c>
    </row>
    <row r="386" spans="1:6" ht="15">
      <c r="A386" s="29" t="s">
        <v>481</v>
      </c>
      <c r="B386" s="27" t="s">
        <v>480</v>
      </c>
      <c r="C386" s="28">
        <v>21.7862509928509</v>
      </c>
      <c r="D386" s="28">
        <v>20.2659850903123</v>
      </c>
      <c r="E386" s="28">
        <v>0.0365135487030772</v>
      </c>
      <c r="F386" s="28">
        <v>-0.0560451929044863</v>
      </c>
    </row>
    <row r="387" spans="1:6" ht="15">
      <c r="A387" s="29"/>
      <c r="B387" s="27"/>
      <c r="C387" s="28"/>
      <c r="D387" s="28"/>
      <c r="E387" s="28"/>
      <c r="F387" s="28"/>
    </row>
    <row r="388" spans="1:6" ht="15">
      <c r="A388" s="29"/>
      <c r="B388" s="27"/>
      <c r="C388" s="28"/>
      <c r="D388" s="28"/>
      <c r="E388" s="28"/>
      <c r="F388" s="28"/>
    </row>
    <row r="389" spans="1:6" ht="15">
      <c r="A389" s="29"/>
      <c r="B389" s="27"/>
      <c r="C389" s="28"/>
      <c r="D389" s="28"/>
      <c r="E389" s="28"/>
      <c r="F389" s="28"/>
    </row>
    <row r="390" spans="1:6" ht="15">
      <c r="A390" s="29"/>
      <c r="B390" s="27"/>
      <c r="C390" s="28"/>
      <c r="D390" s="28"/>
      <c r="E390" s="28"/>
      <c r="F390" s="28"/>
    </row>
    <row r="391" spans="1:6" ht="15">
      <c r="A391" s="29"/>
      <c r="B391" s="27"/>
      <c r="C391" s="28"/>
      <c r="D391" s="28"/>
      <c r="E391" s="28"/>
      <c r="F391" s="28"/>
    </row>
    <row r="392" spans="1:6" ht="18">
      <c r="A392" s="37"/>
      <c r="B392" s="37" t="s">
        <v>482</v>
      </c>
      <c r="C392" s="37"/>
      <c r="D392" s="37"/>
      <c r="E392" s="37"/>
      <c r="F392" s="37"/>
    </row>
    <row r="393" spans="1:6" ht="26.25">
      <c r="A393" s="32" t="s">
        <v>0</v>
      </c>
      <c r="B393" s="31"/>
      <c r="C393" s="30" t="s">
        <v>1943</v>
      </c>
      <c r="D393" s="30" t="s">
        <v>1942</v>
      </c>
      <c r="E393" s="30" t="s">
        <v>1941</v>
      </c>
      <c r="F393" s="30" t="s">
        <v>1940</v>
      </c>
    </row>
    <row r="394" spans="1:6" ht="15">
      <c r="A394" s="27"/>
      <c r="B394" s="27" t="s">
        <v>1914</v>
      </c>
      <c r="C394" s="27"/>
      <c r="D394" s="27"/>
      <c r="E394" s="27"/>
      <c r="F394" s="27"/>
    </row>
    <row r="395" spans="1:6" ht="15">
      <c r="A395" s="27"/>
      <c r="B395" s="27" t="s">
        <v>483</v>
      </c>
      <c r="C395" s="27"/>
      <c r="D395" s="27"/>
      <c r="E395" s="27"/>
      <c r="F395" s="27"/>
    </row>
    <row r="396" spans="1:6" ht="15">
      <c r="A396" s="29" t="s">
        <v>485</v>
      </c>
      <c r="B396" s="27" t="s">
        <v>484</v>
      </c>
      <c r="C396" s="28">
        <v>15.9644353216102</v>
      </c>
      <c r="D396" s="27"/>
      <c r="E396" s="28">
        <v>0.64015446333006</v>
      </c>
      <c r="F396" s="27"/>
    </row>
    <row r="397" spans="1:6" ht="15">
      <c r="A397" s="27"/>
      <c r="B397" s="27" t="s">
        <v>486</v>
      </c>
      <c r="C397" s="27"/>
      <c r="D397" s="27"/>
      <c r="E397" s="27"/>
      <c r="F397" s="27"/>
    </row>
    <row r="398" spans="1:6" ht="15">
      <c r="A398" s="29" t="s">
        <v>488</v>
      </c>
      <c r="B398" s="27" t="s">
        <v>487</v>
      </c>
      <c r="C398" s="28">
        <v>10.22285974649</v>
      </c>
      <c r="D398" s="28">
        <v>9.44149614935756</v>
      </c>
      <c r="E398" s="28">
        <v>0.698726010092544</v>
      </c>
      <c r="F398" s="28">
        <v>1.23377602482798</v>
      </c>
    </row>
    <row r="399" spans="1:6" ht="15">
      <c r="A399" s="27"/>
      <c r="B399" s="27" t="s">
        <v>489</v>
      </c>
      <c r="C399" s="27"/>
      <c r="D399" s="27"/>
      <c r="E399" s="27"/>
      <c r="F399" s="27"/>
    </row>
    <row r="400" spans="1:6" ht="15">
      <c r="A400" s="29" t="s">
        <v>491</v>
      </c>
      <c r="B400" s="27" t="s">
        <v>490</v>
      </c>
      <c r="C400" s="28">
        <v>12.66725522181</v>
      </c>
      <c r="D400" s="28">
        <v>10.8815970352209</v>
      </c>
      <c r="E400" s="28">
        <v>0.762779563698737</v>
      </c>
      <c r="F400" s="28">
        <v>1.29540270995221</v>
      </c>
    </row>
    <row r="401" spans="1:6" ht="15">
      <c r="A401" s="29" t="s">
        <v>493</v>
      </c>
      <c r="B401" s="27" t="s">
        <v>492</v>
      </c>
      <c r="C401" s="28">
        <v>12.3400112528854</v>
      </c>
      <c r="D401" s="28">
        <v>10.842362034377</v>
      </c>
      <c r="E401" s="28">
        <v>0.807588241044984</v>
      </c>
      <c r="F401" s="28">
        <v>1.30664410326213</v>
      </c>
    </row>
    <row r="402" spans="1:6" ht="15">
      <c r="A402" s="27"/>
      <c r="B402" s="27" t="s">
        <v>494</v>
      </c>
      <c r="C402" s="27"/>
      <c r="D402" s="27"/>
      <c r="E402" s="27"/>
      <c r="F402" s="27"/>
    </row>
    <row r="403" spans="1:6" ht="15">
      <c r="A403" s="29" t="s">
        <v>496</v>
      </c>
      <c r="B403" s="27" t="s">
        <v>495</v>
      </c>
      <c r="C403" s="28">
        <v>14.5862343730642</v>
      </c>
      <c r="D403" s="28">
        <v>13.1545571234472</v>
      </c>
      <c r="E403" s="28">
        <v>0.97790114189792</v>
      </c>
      <c r="F403" s="28">
        <v>1.2345806105486</v>
      </c>
    </row>
    <row r="404" spans="1:6" ht="15">
      <c r="A404" s="29" t="s">
        <v>498</v>
      </c>
      <c r="B404" s="27" t="s">
        <v>497</v>
      </c>
      <c r="C404" s="28">
        <v>12.5218901323129</v>
      </c>
      <c r="D404" s="28">
        <v>11.1122427049185</v>
      </c>
      <c r="E404" s="28">
        <v>0.811487222492302</v>
      </c>
      <c r="F404" s="28">
        <v>1.31319689952532</v>
      </c>
    </row>
    <row r="405" spans="1:6" ht="15">
      <c r="A405" s="29" t="s">
        <v>500</v>
      </c>
      <c r="B405" s="27" t="s">
        <v>499</v>
      </c>
      <c r="C405" s="27"/>
      <c r="D405" s="27"/>
      <c r="E405" s="27"/>
      <c r="F405" s="27"/>
    </row>
    <row r="406" spans="1:6" ht="15">
      <c r="A406" s="29" t="s">
        <v>502</v>
      </c>
      <c r="B406" s="27" t="s">
        <v>501</v>
      </c>
      <c r="C406" s="28">
        <v>12.9976070352576</v>
      </c>
      <c r="D406" s="28">
        <v>11.6900943827212</v>
      </c>
      <c r="E406" s="28">
        <v>0.721520030345674</v>
      </c>
      <c r="F406" s="28">
        <v>1.21884646867022</v>
      </c>
    </row>
    <row r="407" spans="1:6" ht="15">
      <c r="A407" s="29" t="s">
        <v>1953</v>
      </c>
      <c r="B407" s="27" t="s">
        <v>1952</v>
      </c>
      <c r="C407" s="27"/>
      <c r="D407" s="27"/>
      <c r="E407" s="27"/>
      <c r="F407" s="27"/>
    </row>
    <row r="408" spans="1:6" ht="15">
      <c r="A408" s="29" t="s">
        <v>504</v>
      </c>
      <c r="B408" s="27" t="s">
        <v>503</v>
      </c>
      <c r="C408" s="28">
        <v>12.421478889376</v>
      </c>
      <c r="D408" s="28">
        <v>10.8304086375655</v>
      </c>
      <c r="E408" s="28">
        <v>0.815277709445566</v>
      </c>
      <c r="F408" s="28">
        <v>1.30624720516407</v>
      </c>
    </row>
    <row r="409" spans="1:6" ht="15">
      <c r="A409" s="29" t="s">
        <v>506</v>
      </c>
      <c r="B409" s="27" t="s">
        <v>505</v>
      </c>
      <c r="C409" s="28">
        <v>12.436769715086</v>
      </c>
      <c r="D409" s="28">
        <v>10.8560394379709</v>
      </c>
      <c r="E409" s="28">
        <v>0.817509551851829</v>
      </c>
      <c r="F409" s="28">
        <v>1.3059750902119</v>
      </c>
    </row>
    <row r="410" spans="1:6" ht="15">
      <c r="A410" s="29" t="s">
        <v>508</v>
      </c>
      <c r="B410" s="27" t="s">
        <v>507</v>
      </c>
      <c r="C410" s="27"/>
      <c r="D410" s="27"/>
      <c r="E410" s="27"/>
      <c r="F410" s="27"/>
    </row>
    <row r="411" spans="1:6" ht="15">
      <c r="A411" s="27"/>
      <c r="B411" s="27" t="s">
        <v>509</v>
      </c>
      <c r="C411" s="27"/>
      <c r="D411" s="27"/>
      <c r="E411" s="27"/>
      <c r="F411" s="27"/>
    </row>
    <row r="412" spans="1:6" ht="15">
      <c r="A412" s="29" t="s">
        <v>511</v>
      </c>
      <c r="B412" s="27" t="s">
        <v>510</v>
      </c>
      <c r="C412" s="28">
        <v>14.7682081215697</v>
      </c>
      <c r="D412" s="28">
        <v>13.1601302823565</v>
      </c>
      <c r="E412" s="28">
        <v>0.712792870931231</v>
      </c>
      <c r="F412" s="28">
        <v>1.00626182525687</v>
      </c>
    </row>
    <row r="413" spans="1:6" ht="15">
      <c r="A413" s="29" t="s">
        <v>513</v>
      </c>
      <c r="B413" s="27" t="s">
        <v>512</v>
      </c>
      <c r="C413" s="28">
        <v>12.8934323891332</v>
      </c>
      <c r="D413" s="28">
        <v>11.1524528581473</v>
      </c>
      <c r="E413" s="28">
        <v>0.922726370769943</v>
      </c>
      <c r="F413" s="28">
        <v>1.44279711928458</v>
      </c>
    </row>
    <row r="414" spans="1:6" ht="15">
      <c r="A414" s="27"/>
      <c r="B414" s="27" t="s">
        <v>1915</v>
      </c>
      <c r="C414" s="27"/>
      <c r="D414" s="27"/>
      <c r="E414" s="27"/>
      <c r="F414" s="27"/>
    </row>
    <row r="415" spans="1:6" ht="15">
      <c r="A415" s="29" t="s">
        <v>515</v>
      </c>
      <c r="B415" s="27" t="s">
        <v>514</v>
      </c>
      <c r="C415" s="28">
        <v>10.4848468260176</v>
      </c>
      <c r="D415" s="28">
        <v>9.69830021388291</v>
      </c>
      <c r="E415" s="28">
        <v>1.00908006124263</v>
      </c>
      <c r="F415" s="28">
        <v>1.38091343199989</v>
      </c>
    </row>
    <row r="416" spans="1:6" ht="15">
      <c r="A416" s="29"/>
      <c r="B416" s="27" t="s">
        <v>516</v>
      </c>
      <c r="C416" s="28">
        <v>12.3471838016324</v>
      </c>
      <c r="D416" s="28">
        <v>10.7317272535436</v>
      </c>
      <c r="E416" s="28">
        <v>0.918893644411942</v>
      </c>
      <c r="F416" s="28">
        <v>1.4619932958942</v>
      </c>
    </row>
    <row r="417" spans="1:6" ht="15">
      <c r="A417" s="29"/>
      <c r="B417" s="27" t="s">
        <v>518</v>
      </c>
      <c r="C417" s="28">
        <v>12.2858765145484</v>
      </c>
      <c r="D417" s="28">
        <v>10.7297968833439</v>
      </c>
      <c r="E417" s="28">
        <v>0.973652683007878</v>
      </c>
      <c r="F417" s="28">
        <v>1.52048981259919</v>
      </c>
    </row>
    <row r="418" spans="1:6" ht="15">
      <c r="A418" s="29"/>
      <c r="B418" s="27"/>
      <c r="C418" s="28"/>
      <c r="D418" s="28"/>
      <c r="E418" s="28"/>
      <c r="F418" s="28"/>
    </row>
    <row r="419" spans="1:6" ht="15">
      <c r="A419" s="29"/>
      <c r="B419" s="27"/>
      <c r="C419" s="28"/>
      <c r="D419" s="28"/>
      <c r="E419" s="28"/>
      <c r="F419" s="28"/>
    </row>
    <row r="420" spans="1:6" ht="15">
      <c r="A420" s="29"/>
      <c r="B420" s="27"/>
      <c r="C420" s="28"/>
      <c r="D420" s="28"/>
      <c r="E420" s="28"/>
      <c r="F420" s="28"/>
    </row>
    <row r="421" spans="1:6" ht="15">
      <c r="A421" s="29"/>
      <c r="B421" s="27"/>
      <c r="C421" s="28"/>
      <c r="D421" s="28"/>
      <c r="E421" s="28"/>
      <c r="F421" s="28"/>
    </row>
    <row r="422" spans="1:6" ht="15">
      <c r="A422" s="29"/>
      <c r="B422" s="27"/>
      <c r="C422" s="28"/>
      <c r="D422" s="28"/>
      <c r="E422" s="28"/>
      <c r="F422" s="28"/>
    </row>
    <row r="423" spans="1:6" ht="18">
      <c r="A423" s="37"/>
      <c r="B423" s="37" t="s">
        <v>520</v>
      </c>
      <c r="C423" s="37"/>
      <c r="D423" s="37"/>
      <c r="E423" s="37"/>
      <c r="F423" s="37"/>
    </row>
    <row r="424" spans="1:6" ht="26.25">
      <c r="A424" s="32" t="s">
        <v>0</v>
      </c>
      <c r="B424" s="31"/>
      <c r="C424" s="30" t="s">
        <v>1943</v>
      </c>
      <c r="D424" s="30" t="s">
        <v>1942</v>
      </c>
      <c r="E424" s="30" t="s">
        <v>1941</v>
      </c>
      <c r="F424" s="30" t="s">
        <v>1940</v>
      </c>
    </row>
    <row r="425" spans="1:6" ht="15">
      <c r="A425" s="27"/>
      <c r="B425" s="27" t="s">
        <v>1914</v>
      </c>
      <c r="C425" s="27"/>
      <c r="D425" s="27"/>
      <c r="E425" s="27"/>
      <c r="F425" s="27"/>
    </row>
    <row r="426" spans="1:6" ht="15">
      <c r="A426" s="27"/>
      <c r="B426" s="27" t="s">
        <v>521</v>
      </c>
      <c r="C426" s="27"/>
      <c r="D426" s="27"/>
      <c r="E426" s="27"/>
      <c r="F426" s="27"/>
    </row>
    <row r="427" spans="1:6" ht="15">
      <c r="A427" s="29" t="s">
        <v>523</v>
      </c>
      <c r="B427" s="27" t="s">
        <v>522</v>
      </c>
      <c r="C427" s="28">
        <v>11.9263052309286</v>
      </c>
      <c r="D427" s="28">
        <v>11.0866301017664</v>
      </c>
      <c r="E427" s="28">
        <v>0.730344897105993</v>
      </c>
      <c r="F427" s="28">
        <v>1.0040965872711</v>
      </c>
    </row>
    <row r="428" spans="1:6" ht="15">
      <c r="A428" s="29" t="s">
        <v>525</v>
      </c>
      <c r="B428" s="27" t="s">
        <v>524</v>
      </c>
      <c r="C428" s="27"/>
      <c r="D428" s="27"/>
      <c r="E428" s="27"/>
      <c r="F428" s="27"/>
    </row>
    <row r="429" spans="1:6" ht="15">
      <c r="A429" s="29" t="s">
        <v>527</v>
      </c>
      <c r="B429" s="27" t="s">
        <v>526</v>
      </c>
      <c r="C429" s="28">
        <v>12.8125445442726</v>
      </c>
      <c r="D429" s="28">
        <v>11.9076428085091</v>
      </c>
      <c r="E429" s="28">
        <v>1.32068207934624</v>
      </c>
      <c r="F429" s="28">
        <v>1.37301870898208</v>
      </c>
    </row>
    <row r="430" spans="1:6" ht="15">
      <c r="A430" s="29" t="s">
        <v>529</v>
      </c>
      <c r="B430" s="27" t="s">
        <v>528</v>
      </c>
      <c r="C430" s="28">
        <v>12.5022439351823</v>
      </c>
      <c r="D430" s="28">
        <v>11.7077627038555</v>
      </c>
      <c r="E430" s="28">
        <v>0.739682886752082</v>
      </c>
      <c r="F430" s="28">
        <v>0.763199319997777</v>
      </c>
    </row>
    <row r="431" spans="1:6" ht="15">
      <c r="A431" s="27"/>
      <c r="B431" s="27" t="s">
        <v>530</v>
      </c>
      <c r="C431" s="27"/>
      <c r="D431" s="27"/>
      <c r="E431" s="27"/>
      <c r="F431" s="27"/>
    </row>
    <row r="432" spans="1:6" ht="15">
      <c r="A432" s="29" t="s">
        <v>532</v>
      </c>
      <c r="B432" s="27" t="s">
        <v>531</v>
      </c>
      <c r="C432" s="28">
        <v>12.5376981573085</v>
      </c>
      <c r="D432" s="28">
        <v>11.3751055356924</v>
      </c>
      <c r="E432" s="28">
        <v>0.809555783498658</v>
      </c>
      <c r="F432" s="28">
        <v>0.936092348664412</v>
      </c>
    </row>
    <row r="433" spans="1:6" ht="15">
      <c r="A433" s="29" t="s">
        <v>534</v>
      </c>
      <c r="B433" s="27" t="s">
        <v>533</v>
      </c>
      <c r="C433" s="28">
        <v>13.318457013083</v>
      </c>
      <c r="D433" s="28">
        <v>12.1855240540316</v>
      </c>
      <c r="E433" s="28">
        <v>0.70251852054262</v>
      </c>
      <c r="F433" s="28">
        <v>0.905312253244622</v>
      </c>
    </row>
    <row r="434" spans="1:6" ht="15">
      <c r="A434" s="29" t="s">
        <v>536</v>
      </c>
      <c r="B434" s="27" t="s">
        <v>535</v>
      </c>
      <c r="C434" s="28">
        <v>15.7967976868496</v>
      </c>
      <c r="D434" s="28">
        <v>13.6146327257726</v>
      </c>
      <c r="E434" s="28">
        <v>0.779429068514016</v>
      </c>
      <c r="F434" s="28">
        <v>0.965718096629241</v>
      </c>
    </row>
    <row r="435" spans="1:6" ht="15">
      <c r="A435" s="29" t="s">
        <v>538</v>
      </c>
      <c r="B435" s="27" t="s">
        <v>537</v>
      </c>
      <c r="C435" s="28">
        <v>12.7848811925852</v>
      </c>
      <c r="D435" s="28">
        <v>11.6540320593766</v>
      </c>
      <c r="E435" s="28">
        <v>0.510848897004051</v>
      </c>
      <c r="F435" s="28">
        <v>0.829570070996231</v>
      </c>
    </row>
    <row r="436" spans="1:6" ht="15">
      <c r="A436" s="29"/>
      <c r="B436" s="27"/>
      <c r="C436" s="28"/>
      <c r="D436" s="28"/>
      <c r="E436" s="28"/>
      <c r="F436" s="28"/>
    </row>
    <row r="437" spans="1:6" ht="15">
      <c r="A437" s="29"/>
      <c r="B437" s="27"/>
      <c r="C437" s="28"/>
      <c r="D437" s="28"/>
      <c r="E437" s="28"/>
      <c r="F437" s="28"/>
    </row>
    <row r="438" spans="1:6" ht="15">
      <c r="A438" s="29"/>
      <c r="B438" s="27"/>
      <c r="C438" s="28"/>
      <c r="D438" s="28"/>
      <c r="E438" s="28"/>
      <c r="F438" s="28"/>
    </row>
    <row r="439" spans="1:6" ht="15">
      <c r="A439" s="29"/>
      <c r="B439" s="27"/>
      <c r="C439" s="28"/>
      <c r="D439" s="28"/>
      <c r="E439" s="28"/>
      <c r="F439" s="28"/>
    </row>
    <row r="440" spans="1:6" ht="15">
      <c r="A440" s="29"/>
      <c r="B440" s="27"/>
      <c r="C440" s="28"/>
      <c r="D440" s="28"/>
      <c r="E440" s="28"/>
      <c r="F440" s="28"/>
    </row>
    <row r="441" spans="1:6" ht="15">
      <c r="A441" s="29"/>
      <c r="B441" s="27"/>
      <c r="C441" s="28"/>
      <c r="D441" s="28"/>
      <c r="E441" s="28"/>
      <c r="F441" s="28"/>
    </row>
    <row r="442" spans="1:6" ht="18">
      <c r="A442" s="37"/>
      <c r="B442" s="37" t="s">
        <v>539</v>
      </c>
      <c r="C442" s="37"/>
      <c r="D442" s="37"/>
      <c r="E442" s="37"/>
      <c r="F442" s="37"/>
    </row>
    <row r="443" spans="1:6" ht="26.25">
      <c r="A443" s="32" t="s">
        <v>0</v>
      </c>
      <c r="B443" s="31"/>
      <c r="C443" s="30" t="s">
        <v>1943</v>
      </c>
      <c r="D443" s="30" t="s">
        <v>1942</v>
      </c>
      <c r="E443" s="30" t="s">
        <v>1941</v>
      </c>
      <c r="F443" s="30" t="s">
        <v>1940</v>
      </c>
    </row>
    <row r="444" spans="1:6" ht="15">
      <c r="A444" s="27"/>
      <c r="B444" s="27" t="s">
        <v>1914</v>
      </c>
      <c r="C444" s="27"/>
      <c r="D444" s="27"/>
      <c r="E444" s="27"/>
      <c r="F444" s="27"/>
    </row>
    <row r="445" spans="1:6" ht="15">
      <c r="A445" s="27"/>
      <c r="B445" s="27" t="s">
        <v>540</v>
      </c>
      <c r="C445" s="27"/>
      <c r="D445" s="27"/>
      <c r="E445" s="27"/>
      <c r="F445" s="27"/>
    </row>
    <row r="446" spans="1:6" ht="15">
      <c r="A446" s="29" t="s">
        <v>542</v>
      </c>
      <c r="B446" s="27" t="s">
        <v>541</v>
      </c>
      <c r="C446" s="28">
        <v>13.0555156606881</v>
      </c>
      <c r="D446" s="28">
        <v>12.4300243528893</v>
      </c>
      <c r="E446" s="28">
        <v>0.427461189554086</v>
      </c>
      <c r="F446" s="28">
        <v>0.45719751300322</v>
      </c>
    </row>
    <row r="447" spans="1:6" ht="15">
      <c r="A447" s="29" t="s">
        <v>544</v>
      </c>
      <c r="B447" s="27" t="s">
        <v>543</v>
      </c>
      <c r="C447" s="28">
        <v>17.1811355720819</v>
      </c>
      <c r="D447" s="28">
        <v>16.1297170710533</v>
      </c>
      <c r="E447" s="28">
        <v>0.318798953943545</v>
      </c>
      <c r="F447" s="28">
        <v>0.147112737596816</v>
      </c>
    </row>
    <row r="448" spans="1:6" ht="15">
      <c r="A448" s="29" t="s">
        <v>546</v>
      </c>
      <c r="B448" s="27" t="s">
        <v>545</v>
      </c>
      <c r="C448" s="28">
        <v>17.6182707904013</v>
      </c>
      <c r="D448" s="28">
        <v>16.4510171514659</v>
      </c>
      <c r="E448" s="28">
        <v>0.261393718111391</v>
      </c>
      <c r="F448" s="28">
        <v>-0.0691884811206787</v>
      </c>
    </row>
    <row r="449" spans="1:6" ht="15">
      <c r="A449" s="29" t="s">
        <v>548</v>
      </c>
      <c r="B449" s="27" t="s">
        <v>547</v>
      </c>
      <c r="C449" s="28">
        <v>20.9963354177389</v>
      </c>
      <c r="D449" s="28">
        <v>18.8510104337631</v>
      </c>
      <c r="E449" s="28">
        <v>0.395113545951979</v>
      </c>
      <c r="F449" s="28">
        <v>0.0886796548027184</v>
      </c>
    </row>
    <row r="450" spans="1:6" ht="15">
      <c r="A450" s="29" t="s">
        <v>550</v>
      </c>
      <c r="B450" s="27" t="s">
        <v>549</v>
      </c>
      <c r="C450" s="28">
        <v>20.2290230020939</v>
      </c>
      <c r="D450" s="28">
        <v>17.9208386363541</v>
      </c>
      <c r="E450" s="28">
        <v>0.399905784109228</v>
      </c>
      <c r="F450" s="28">
        <v>0.121127880634947</v>
      </c>
    </row>
    <row r="451" spans="1:6" ht="15">
      <c r="A451" s="29"/>
      <c r="B451" s="27"/>
      <c r="C451" s="28"/>
      <c r="D451" s="28"/>
      <c r="E451" s="28"/>
      <c r="F451" s="28"/>
    </row>
    <row r="452" spans="1:6" ht="15">
      <c r="A452" s="29"/>
      <c r="B452" s="27"/>
      <c r="C452" s="28"/>
      <c r="D452" s="28"/>
      <c r="E452" s="28"/>
      <c r="F452" s="28"/>
    </row>
    <row r="453" spans="1:6" ht="15">
      <c r="A453" s="29"/>
      <c r="B453" s="27"/>
      <c r="C453" s="28"/>
      <c r="D453" s="28"/>
      <c r="E453" s="28"/>
      <c r="F453" s="28"/>
    </row>
    <row r="454" spans="1:6" ht="15">
      <c r="A454" s="29"/>
      <c r="B454" s="27"/>
      <c r="C454" s="28"/>
      <c r="D454" s="28"/>
      <c r="E454" s="28"/>
      <c r="F454" s="28"/>
    </row>
    <row r="455" spans="1:6" ht="15">
      <c r="A455" s="29"/>
      <c r="B455" s="27"/>
      <c r="C455" s="28"/>
      <c r="D455" s="28"/>
      <c r="E455" s="28"/>
      <c r="F455" s="28"/>
    </row>
    <row r="456" spans="1:6" ht="15">
      <c r="A456" s="29"/>
      <c r="B456" s="27"/>
      <c r="C456" s="28"/>
      <c r="D456" s="28"/>
      <c r="E456" s="28"/>
      <c r="F456" s="28"/>
    </row>
    <row r="457" spans="1:6" ht="18">
      <c r="A457" s="37"/>
      <c r="B457" s="37" t="s">
        <v>551</v>
      </c>
      <c r="C457" s="37"/>
      <c r="D457" s="37"/>
      <c r="E457" s="37"/>
      <c r="F457" s="37"/>
    </row>
    <row r="458" spans="1:6" ht="26.25">
      <c r="A458" s="32" t="s">
        <v>0</v>
      </c>
      <c r="B458" s="31"/>
      <c r="C458" s="30" t="s">
        <v>1943</v>
      </c>
      <c r="D458" s="30" t="s">
        <v>1942</v>
      </c>
      <c r="E458" s="30" t="s">
        <v>1941</v>
      </c>
      <c r="F458" s="30" t="s">
        <v>1940</v>
      </c>
    </row>
    <row r="459" spans="1:6" ht="15">
      <c r="A459" s="27"/>
      <c r="B459" s="27" t="s">
        <v>1914</v>
      </c>
      <c r="C459" s="27"/>
      <c r="D459" s="27"/>
      <c r="E459" s="27"/>
      <c r="F459" s="27"/>
    </row>
    <row r="460" spans="1:6" ht="15">
      <c r="A460" s="27"/>
      <c r="B460" s="27" t="s">
        <v>552</v>
      </c>
      <c r="C460" s="27"/>
      <c r="D460" s="27"/>
      <c r="E460" s="27"/>
      <c r="F460" s="27"/>
    </row>
    <row r="461" spans="1:6" ht="15">
      <c r="A461" s="29" t="s">
        <v>554</v>
      </c>
      <c r="B461" s="27" t="s">
        <v>553</v>
      </c>
      <c r="C461" s="28">
        <v>13.1741485430553</v>
      </c>
      <c r="D461" s="28">
        <v>12.2940630102735</v>
      </c>
      <c r="E461" s="28">
        <v>0.891712816516364</v>
      </c>
      <c r="F461" s="28">
        <v>1.11710504737701</v>
      </c>
    </row>
    <row r="462" spans="1:6" ht="15">
      <c r="A462" s="27"/>
      <c r="B462" s="27" t="s">
        <v>555</v>
      </c>
      <c r="C462" s="27"/>
      <c r="D462" s="27"/>
      <c r="E462" s="27"/>
      <c r="F462" s="27"/>
    </row>
    <row r="463" spans="1:6" ht="15">
      <c r="A463" s="29" t="s">
        <v>557</v>
      </c>
      <c r="B463" s="27" t="s">
        <v>556</v>
      </c>
      <c r="C463" s="28">
        <v>16.8482570816533</v>
      </c>
      <c r="D463" s="28">
        <v>14.385398107926</v>
      </c>
      <c r="E463" s="28">
        <v>0.539752252433844</v>
      </c>
      <c r="F463" s="28">
        <v>0.702491546955589</v>
      </c>
    </row>
    <row r="464" spans="1:6" ht="15">
      <c r="A464" s="29" t="s">
        <v>559</v>
      </c>
      <c r="B464" s="27" t="s">
        <v>558</v>
      </c>
      <c r="C464" s="28">
        <v>16.5590073359523</v>
      </c>
      <c r="D464" s="28">
        <v>14.4460660146198</v>
      </c>
      <c r="E464" s="28">
        <v>0.521239224447799</v>
      </c>
      <c r="F464" s="28">
        <v>0.751226490516935</v>
      </c>
    </row>
    <row r="465" spans="1:6" ht="15">
      <c r="A465" s="29"/>
      <c r="B465" s="27"/>
      <c r="C465" s="28"/>
      <c r="D465" s="28"/>
      <c r="E465" s="28"/>
      <c r="F465" s="28"/>
    </row>
    <row r="466" spans="1:6" ht="15">
      <c r="A466" s="29"/>
      <c r="B466" s="27"/>
      <c r="C466" s="28"/>
      <c r="D466" s="28"/>
      <c r="E466" s="28"/>
      <c r="F466" s="28"/>
    </row>
    <row r="467" spans="1:6" ht="15">
      <c r="A467" s="29"/>
      <c r="B467" s="27"/>
      <c r="C467" s="28"/>
      <c r="D467" s="28"/>
      <c r="E467" s="28"/>
      <c r="F467" s="28"/>
    </row>
    <row r="468" spans="1:6" ht="15">
      <c r="A468" s="29"/>
      <c r="B468" s="27"/>
      <c r="C468" s="28"/>
      <c r="D468" s="28"/>
      <c r="E468" s="28"/>
      <c r="F468" s="28"/>
    </row>
    <row r="469" spans="1:6" ht="15">
      <c r="A469" s="29"/>
      <c r="B469" s="27"/>
      <c r="C469" s="28"/>
      <c r="D469" s="28"/>
      <c r="E469" s="28"/>
      <c r="F469" s="28"/>
    </row>
    <row r="470" spans="1:6" ht="15">
      <c r="A470" s="29"/>
      <c r="B470" s="27"/>
      <c r="C470" s="28"/>
      <c r="D470" s="28"/>
      <c r="E470" s="28"/>
      <c r="F470" s="28"/>
    </row>
    <row r="471" spans="1:6" ht="15">
      <c r="A471" s="29"/>
      <c r="B471" s="27"/>
      <c r="C471" s="28"/>
      <c r="D471" s="28"/>
      <c r="E471" s="28"/>
      <c r="F471" s="28"/>
    </row>
    <row r="472" spans="1:6" ht="18">
      <c r="A472" s="37"/>
      <c r="B472" s="37" t="s">
        <v>560</v>
      </c>
      <c r="C472" s="37"/>
      <c r="D472" s="37"/>
      <c r="E472" s="37"/>
      <c r="F472" s="37"/>
    </row>
    <row r="473" spans="1:6" ht="26.25">
      <c r="A473" s="32" t="s">
        <v>0</v>
      </c>
      <c r="B473" s="31"/>
      <c r="C473" s="30" t="s">
        <v>1943</v>
      </c>
      <c r="D473" s="30" t="s">
        <v>1942</v>
      </c>
      <c r="E473" s="30" t="s">
        <v>1941</v>
      </c>
      <c r="F473" s="30" t="s">
        <v>1940</v>
      </c>
    </row>
    <row r="474" spans="1:6" ht="15">
      <c r="A474" s="27"/>
      <c r="B474" s="27" t="s">
        <v>1914</v>
      </c>
      <c r="C474" s="27"/>
      <c r="D474" s="27"/>
      <c r="E474" s="27"/>
      <c r="F474" s="27"/>
    </row>
    <row r="475" spans="1:6" ht="15">
      <c r="A475" s="29" t="s">
        <v>562</v>
      </c>
      <c r="B475" s="27" t="s">
        <v>561</v>
      </c>
      <c r="C475" s="28">
        <v>3.80750731187947</v>
      </c>
      <c r="D475" s="28">
        <v>3.42359097255287</v>
      </c>
      <c r="E475" s="28">
        <v>1.04199657720068</v>
      </c>
      <c r="F475" s="28">
        <v>1.31624838557983</v>
      </c>
    </row>
    <row r="476" spans="1:6" ht="15">
      <c r="A476" s="29" t="s">
        <v>564</v>
      </c>
      <c r="B476" s="27" t="s">
        <v>563</v>
      </c>
      <c r="C476" s="28">
        <v>2.62842829090329</v>
      </c>
      <c r="D476" s="28">
        <v>2.42156384357778</v>
      </c>
      <c r="E476" s="28">
        <v>0.997650518310081</v>
      </c>
      <c r="F476" s="28">
        <v>1.2346391327802</v>
      </c>
    </row>
    <row r="477" spans="1:6" ht="15">
      <c r="A477" s="29" t="s">
        <v>566</v>
      </c>
      <c r="B477" s="27" t="s">
        <v>565</v>
      </c>
      <c r="C477" s="28">
        <v>5.53485805030201</v>
      </c>
      <c r="D477" s="28">
        <v>4.85406034442793</v>
      </c>
      <c r="E477" s="28">
        <v>0.992066544830739</v>
      </c>
      <c r="F477" s="28">
        <v>1.30496496979974</v>
      </c>
    </row>
    <row r="478" spans="1:6" ht="15">
      <c r="A478" s="29" t="s">
        <v>568</v>
      </c>
      <c r="B478" s="27" t="s">
        <v>567</v>
      </c>
      <c r="C478" s="28">
        <v>6.80343301536085</v>
      </c>
      <c r="D478" s="28">
        <v>5.87884109111669</v>
      </c>
      <c r="E478" s="28">
        <v>0.930144395824755</v>
      </c>
      <c r="F478" s="28">
        <v>1.25282523251568</v>
      </c>
    </row>
    <row r="479" spans="1:6" ht="15">
      <c r="A479" s="29" t="s">
        <v>570</v>
      </c>
      <c r="B479" s="27" t="s">
        <v>569</v>
      </c>
      <c r="C479" s="27"/>
      <c r="D479" s="27"/>
      <c r="E479" s="27"/>
      <c r="F479" s="27"/>
    </row>
    <row r="480" spans="1:6" ht="15">
      <c r="A480" s="29" t="s">
        <v>572</v>
      </c>
      <c r="B480" s="27" t="s">
        <v>571</v>
      </c>
      <c r="C480" s="27"/>
      <c r="D480" s="27"/>
      <c r="E480" s="27"/>
      <c r="F480" s="27"/>
    </row>
    <row r="481" spans="1:6" ht="15">
      <c r="A481" s="29" t="s">
        <v>574</v>
      </c>
      <c r="B481" s="27" t="s">
        <v>573</v>
      </c>
      <c r="C481" s="27"/>
      <c r="D481" s="27"/>
      <c r="E481" s="27"/>
      <c r="F481" s="27"/>
    </row>
    <row r="482" spans="1:6" ht="15">
      <c r="A482" s="29" t="s">
        <v>576</v>
      </c>
      <c r="B482" s="27" t="s">
        <v>575</v>
      </c>
      <c r="C482" s="27"/>
      <c r="D482" s="27"/>
      <c r="E482" s="27"/>
      <c r="F482" s="27"/>
    </row>
    <row r="483" spans="1:6" ht="15">
      <c r="A483" s="29" t="s">
        <v>578</v>
      </c>
      <c r="B483" s="27" t="s">
        <v>577</v>
      </c>
      <c r="C483" s="28">
        <v>6.38859973496142</v>
      </c>
      <c r="D483" s="28">
        <v>6.14471441217304</v>
      </c>
      <c r="E483" s="28">
        <v>1.13405500319254</v>
      </c>
      <c r="F483" s="28">
        <v>1.59351709467243</v>
      </c>
    </row>
    <row r="484" spans="1:6" ht="15">
      <c r="A484" s="29" t="s">
        <v>580</v>
      </c>
      <c r="B484" s="27" t="s">
        <v>579</v>
      </c>
      <c r="C484" s="28">
        <v>7.64091366152523</v>
      </c>
      <c r="D484" s="28">
        <v>6.75260911670406</v>
      </c>
      <c r="E484" s="28">
        <v>0.807963097671514</v>
      </c>
      <c r="F484" s="28">
        <v>1.24566819989117</v>
      </c>
    </row>
    <row r="485" spans="1:6" ht="15">
      <c r="A485" s="27"/>
      <c r="B485" s="27" t="s">
        <v>581</v>
      </c>
      <c r="C485" s="27"/>
      <c r="D485" s="27"/>
      <c r="E485" s="27"/>
      <c r="F485" s="27"/>
    </row>
    <row r="486" spans="1:6" ht="15">
      <c r="A486" s="29" t="s">
        <v>583</v>
      </c>
      <c r="B486" s="27" t="s">
        <v>582</v>
      </c>
      <c r="C486" s="28">
        <v>6.69184503642688</v>
      </c>
      <c r="D486" s="28">
        <v>5.90972780253581</v>
      </c>
      <c r="E486" s="28">
        <v>0.164582345495868</v>
      </c>
      <c r="F486" s="28">
        <v>0.0611990022737687</v>
      </c>
    </row>
    <row r="487" spans="1:6" ht="15">
      <c r="A487" s="29" t="s">
        <v>585</v>
      </c>
      <c r="B487" s="27" t="s">
        <v>584</v>
      </c>
      <c r="C487" s="28">
        <v>8.48536148028698</v>
      </c>
      <c r="D487" s="27"/>
      <c r="E487" s="28">
        <v>0.978740162142505</v>
      </c>
      <c r="F487" s="27"/>
    </row>
    <row r="488" spans="1:6" ht="15">
      <c r="A488" s="29" t="s">
        <v>587</v>
      </c>
      <c r="B488" s="27" t="s">
        <v>586</v>
      </c>
      <c r="C488" s="28">
        <v>6.48446676909709</v>
      </c>
      <c r="D488" s="28">
        <v>5.52546133981058</v>
      </c>
      <c r="E488" s="28">
        <v>0.920123262617597</v>
      </c>
      <c r="F488" s="28">
        <v>1.20364706307658</v>
      </c>
    </row>
    <row r="489" spans="1:6" ht="15">
      <c r="A489" s="29" t="s">
        <v>589</v>
      </c>
      <c r="B489" s="27" t="s">
        <v>588</v>
      </c>
      <c r="C489" s="28">
        <v>8.77033166566526</v>
      </c>
      <c r="D489" s="28">
        <v>7.73908789085655</v>
      </c>
      <c r="E489" s="28">
        <v>0.899121136282592</v>
      </c>
      <c r="F489" s="28">
        <v>1.4490345009601</v>
      </c>
    </row>
    <row r="490" spans="1:6" ht="15">
      <c r="A490" s="29" t="s">
        <v>591</v>
      </c>
      <c r="B490" s="27" t="s">
        <v>590</v>
      </c>
      <c r="C490" s="28">
        <v>2.38026421235567</v>
      </c>
      <c r="D490" s="28">
        <v>2.41581705523235</v>
      </c>
      <c r="E490" s="28">
        <v>1.25337117039092</v>
      </c>
      <c r="F490" s="28">
        <v>1.65036683739453</v>
      </c>
    </row>
    <row r="491" spans="1:6" ht="15">
      <c r="A491" s="29" t="s">
        <v>593</v>
      </c>
      <c r="B491" s="27" t="s">
        <v>592</v>
      </c>
      <c r="C491" s="28">
        <v>4.36832469908492</v>
      </c>
      <c r="D491" s="28">
        <v>4.12611355967167</v>
      </c>
      <c r="E491" s="28">
        <v>1.13660413555721</v>
      </c>
      <c r="F491" s="28">
        <v>1.62815821927245</v>
      </c>
    </row>
    <row r="492" spans="1:6" ht="15">
      <c r="A492" s="29" t="s">
        <v>595</v>
      </c>
      <c r="B492" s="27" t="s">
        <v>594</v>
      </c>
      <c r="C492" s="28">
        <v>6.43722675573322</v>
      </c>
      <c r="D492" s="28">
        <v>5.80790953618013</v>
      </c>
      <c r="E492" s="28">
        <v>1.03342727135718</v>
      </c>
      <c r="F492" s="28">
        <v>1.4750420496762</v>
      </c>
    </row>
    <row r="493" spans="1:6" ht="15">
      <c r="A493" s="29" t="s">
        <v>597</v>
      </c>
      <c r="B493" s="27" t="s">
        <v>596</v>
      </c>
      <c r="C493" s="28">
        <v>7.68393885320192</v>
      </c>
      <c r="D493" s="28">
        <v>6.84640775924932</v>
      </c>
      <c r="E493" s="28">
        <v>1.00081662156282</v>
      </c>
      <c r="F493" s="28">
        <v>1.40318518597804</v>
      </c>
    </row>
    <row r="494" spans="1:6" ht="15">
      <c r="A494" s="29" t="s">
        <v>599</v>
      </c>
      <c r="B494" s="27" t="s">
        <v>598</v>
      </c>
      <c r="C494" s="28">
        <v>4.37961714894785</v>
      </c>
      <c r="D494" s="28">
        <v>4.09893830135672</v>
      </c>
      <c r="E494" s="28">
        <v>0.996593460284456</v>
      </c>
      <c r="F494" s="28">
        <v>1.55704037480656</v>
      </c>
    </row>
    <row r="495" spans="1:6" ht="15">
      <c r="A495" s="29" t="s">
        <v>601</v>
      </c>
      <c r="B495" s="27" t="s">
        <v>600</v>
      </c>
      <c r="C495" s="28">
        <v>7.065119152889</v>
      </c>
      <c r="D495" s="28">
        <v>6.17597341018508</v>
      </c>
      <c r="E495" s="28">
        <v>0.982088106160799</v>
      </c>
      <c r="F495" s="28">
        <v>1.4110811623136</v>
      </c>
    </row>
    <row r="496" spans="1:6" ht="15">
      <c r="A496" s="29" t="s">
        <v>603</v>
      </c>
      <c r="B496" s="27" t="s">
        <v>602</v>
      </c>
      <c r="C496" s="28">
        <v>5.48730821352245</v>
      </c>
      <c r="D496" s="27"/>
      <c r="E496" s="28">
        <v>1.01721297420914</v>
      </c>
      <c r="F496" s="27"/>
    </row>
    <row r="497" spans="1:6" ht="15">
      <c r="A497" s="29" t="s">
        <v>605</v>
      </c>
      <c r="B497" s="27" t="s">
        <v>604</v>
      </c>
      <c r="C497" s="27"/>
      <c r="D497" s="27"/>
      <c r="E497" s="27"/>
      <c r="F497" s="27"/>
    </row>
    <row r="498" spans="1:6" ht="15">
      <c r="A498" s="29" t="s">
        <v>607</v>
      </c>
      <c r="B498" s="27" t="s">
        <v>606</v>
      </c>
      <c r="C498" s="27"/>
      <c r="D498" s="27"/>
      <c r="E498" s="27"/>
      <c r="F498" s="27"/>
    </row>
    <row r="499" spans="1:6" ht="15">
      <c r="A499" s="29" t="s">
        <v>609</v>
      </c>
      <c r="B499" s="27" t="s">
        <v>608</v>
      </c>
      <c r="C499" s="28">
        <v>8.22566343823941</v>
      </c>
      <c r="D499" s="28">
        <v>6.90362488831002</v>
      </c>
      <c r="E499" s="28">
        <v>0.891051109478196</v>
      </c>
      <c r="F499" s="28">
        <v>1.37123123785715</v>
      </c>
    </row>
    <row r="500" spans="1:6" ht="15">
      <c r="A500" s="29" t="s">
        <v>611</v>
      </c>
      <c r="B500" s="27" t="s">
        <v>610</v>
      </c>
      <c r="C500" s="27"/>
      <c r="D500" s="27"/>
      <c r="E500" s="27"/>
      <c r="F500" s="27"/>
    </row>
    <row r="501" spans="1:6" ht="15">
      <c r="A501" s="27"/>
      <c r="B501" s="27" t="s">
        <v>612</v>
      </c>
      <c r="C501" s="27"/>
      <c r="D501" s="27"/>
      <c r="E501" s="27"/>
      <c r="F501" s="27"/>
    </row>
    <row r="502" spans="1:6" ht="15">
      <c r="A502" s="29" t="s">
        <v>614</v>
      </c>
      <c r="B502" s="27" t="s">
        <v>613</v>
      </c>
      <c r="C502" s="28">
        <v>3.08643260207119</v>
      </c>
      <c r="D502" s="28">
        <v>3.25277923908198</v>
      </c>
      <c r="E502" s="28">
        <v>0.65499999936987</v>
      </c>
      <c r="F502" s="28">
        <v>0.778640195471316</v>
      </c>
    </row>
    <row r="503" spans="1:6" ht="15">
      <c r="A503" s="27"/>
      <c r="B503" s="27" t="s">
        <v>615</v>
      </c>
      <c r="C503" s="27"/>
      <c r="D503" s="27"/>
      <c r="E503" s="27"/>
      <c r="F503" s="27"/>
    </row>
    <row r="504" spans="1:6" ht="15">
      <c r="A504" s="29" t="s">
        <v>617</v>
      </c>
      <c r="B504" s="27" t="s">
        <v>616</v>
      </c>
      <c r="C504" s="28">
        <v>4.76115148185714</v>
      </c>
      <c r="D504" s="28">
        <v>4.63193862044358</v>
      </c>
      <c r="E504" s="28">
        <v>0.734960032990469</v>
      </c>
      <c r="F504" s="28">
        <v>0.965073553756179</v>
      </c>
    </row>
    <row r="505" spans="1:6" ht="15">
      <c r="A505" s="27"/>
      <c r="B505" s="27" t="s">
        <v>618</v>
      </c>
      <c r="C505" s="27"/>
      <c r="D505" s="27"/>
      <c r="E505" s="27"/>
      <c r="F505" s="27"/>
    </row>
    <row r="506" spans="1:6" ht="15">
      <c r="A506" s="29" t="s">
        <v>620</v>
      </c>
      <c r="B506" s="27" t="s">
        <v>619</v>
      </c>
      <c r="C506" s="28">
        <v>6.17886234782145</v>
      </c>
      <c r="D506" s="28">
        <v>5.97334951911009</v>
      </c>
      <c r="E506" s="28">
        <v>0.98135877388782</v>
      </c>
      <c r="F506" s="28">
        <v>1.25129623578847</v>
      </c>
    </row>
    <row r="507" spans="1:6" ht="15">
      <c r="A507" s="27"/>
      <c r="B507" s="27" t="s">
        <v>621</v>
      </c>
      <c r="C507" s="27"/>
      <c r="D507" s="27"/>
      <c r="E507" s="27"/>
      <c r="F507" s="27"/>
    </row>
    <row r="508" spans="1:6" ht="15">
      <c r="A508" s="29" t="s">
        <v>623</v>
      </c>
      <c r="B508" s="27" t="s">
        <v>622</v>
      </c>
      <c r="C508" s="27"/>
      <c r="D508" s="27"/>
      <c r="E508" s="27"/>
      <c r="F508" s="27"/>
    </row>
    <row r="509" spans="1:6" ht="15">
      <c r="A509" s="27"/>
      <c r="B509" s="27" t="s">
        <v>624</v>
      </c>
      <c r="C509" s="27"/>
      <c r="D509" s="27"/>
      <c r="E509" s="27"/>
      <c r="F509" s="27"/>
    </row>
    <row r="510" spans="1:6" ht="15">
      <c r="A510" s="29" t="s">
        <v>626</v>
      </c>
      <c r="B510" s="27" t="s">
        <v>625</v>
      </c>
      <c r="C510" s="27"/>
      <c r="D510" s="27"/>
      <c r="E510" s="27"/>
      <c r="F510" s="27"/>
    </row>
    <row r="511" spans="1:6" ht="15">
      <c r="A511" s="27"/>
      <c r="B511" s="27" t="s">
        <v>627</v>
      </c>
      <c r="C511" s="27"/>
      <c r="D511" s="27"/>
      <c r="E511" s="27"/>
      <c r="F511" s="27"/>
    </row>
    <row r="512" spans="1:6" ht="15">
      <c r="A512" s="29" t="s">
        <v>629</v>
      </c>
      <c r="B512" s="27" t="s">
        <v>628</v>
      </c>
      <c r="C512" s="27"/>
      <c r="D512" s="27"/>
      <c r="E512" s="27"/>
      <c r="F512" s="27"/>
    </row>
    <row r="513" spans="1:6" ht="15">
      <c r="A513" s="27"/>
      <c r="B513" s="27" t="s">
        <v>630</v>
      </c>
      <c r="C513" s="27"/>
      <c r="D513" s="27"/>
      <c r="E513" s="27"/>
      <c r="F513" s="27"/>
    </row>
    <row r="514" spans="1:6" ht="15">
      <c r="A514" s="29" t="s">
        <v>632</v>
      </c>
      <c r="B514" s="27" t="s">
        <v>631</v>
      </c>
      <c r="C514" s="27"/>
      <c r="D514" s="27"/>
      <c r="E514" s="27"/>
      <c r="F514" s="27"/>
    </row>
    <row r="515" spans="1:6" ht="15">
      <c r="A515" s="29" t="s">
        <v>634</v>
      </c>
      <c r="B515" s="27" t="s">
        <v>633</v>
      </c>
      <c r="C515" s="28">
        <v>8.47257745099257</v>
      </c>
      <c r="D515" s="28">
        <v>7.32769829425791</v>
      </c>
      <c r="E515" s="28">
        <v>0.510526371656494</v>
      </c>
      <c r="F515" s="28">
        <v>0.96331092747105</v>
      </c>
    </row>
    <row r="516" spans="1:6" ht="15">
      <c r="A516" s="27"/>
      <c r="B516" s="27" t="s">
        <v>635</v>
      </c>
      <c r="C516" s="27"/>
      <c r="D516" s="27"/>
      <c r="E516" s="27"/>
      <c r="F516" s="27"/>
    </row>
    <row r="517" spans="1:6" ht="15">
      <c r="A517" s="29" t="s">
        <v>637</v>
      </c>
      <c r="B517" s="27" t="s">
        <v>636</v>
      </c>
      <c r="C517" s="27"/>
      <c r="D517" s="27"/>
      <c r="E517" s="27"/>
      <c r="F517" s="27"/>
    </row>
    <row r="518" spans="1:6" ht="15">
      <c r="A518" s="27"/>
      <c r="B518" s="27" t="s">
        <v>638</v>
      </c>
      <c r="C518" s="27"/>
      <c r="D518" s="27"/>
      <c r="E518" s="27"/>
      <c r="F518" s="27"/>
    </row>
    <row r="519" spans="1:6" ht="15">
      <c r="A519" s="29" t="s">
        <v>640</v>
      </c>
      <c r="B519" s="27" t="s">
        <v>639</v>
      </c>
      <c r="C519" s="27"/>
      <c r="D519" s="27"/>
      <c r="E519" s="27"/>
      <c r="F519" s="27"/>
    </row>
    <row r="520" spans="1:6" ht="15">
      <c r="A520" s="27"/>
      <c r="B520" s="27" t="s">
        <v>641</v>
      </c>
      <c r="C520" s="27"/>
      <c r="D520" s="27"/>
      <c r="E520" s="27"/>
      <c r="F520" s="27"/>
    </row>
    <row r="521" spans="1:6" ht="15">
      <c r="A521" s="29" t="s">
        <v>643</v>
      </c>
      <c r="B521" s="27" t="s">
        <v>642</v>
      </c>
      <c r="C521" s="27"/>
      <c r="D521" s="27"/>
      <c r="E521" s="27"/>
      <c r="F521" s="27"/>
    </row>
    <row r="522" spans="1:6" ht="15">
      <c r="A522" s="27"/>
      <c r="B522" s="27" t="s">
        <v>644</v>
      </c>
      <c r="C522" s="27"/>
      <c r="D522" s="27"/>
      <c r="E522" s="27"/>
      <c r="F522" s="27"/>
    </row>
    <row r="523" spans="1:6" ht="15">
      <c r="A523" s="29" t="s">
        <v>646</v>
      </c>
      <c r="B523" s="27" t="s">
        <v>645</v>
      </c>
      <c r="C523" s="27"/>
      <c r="D523" s="27"/>
      <c r="E523" s="27"/>
      <c r="F523" s="27"/>
    </row>
    <row r="524" spans="1:6" ht="15">
      <c r="A524" s="27"/>
      <c r="B524" s="27" t="s">
        <v>647</v>
      </c>
      <c r="C524" s="27"/>
      <c r="D524" s="27"/>
      <c r="E524" s="27"/>
      <c r="F524" s="27"/>
    </row>
    <row r="525" spans="1:6" ht="15">
      <c r="A525" s="29" t="s">
        <v>649</v>
      </c>
      <c r="B525" s="27" t="s">
        <v>648</v>
      </c>
      <c r="C525" s="27"/>
      <c r="D525" s="27"/>
      <c r="E525" s="27"/>
      <c r="F525" s="27"/>
    </row>
    <row r="526" spans="1:6" ht="15">
      <c r="A526" s="27"/>
      <c r="B526" s="27" t="s">
        <v>650</v>
      </c>
      <c r="C526" s="27"/>
      <c r="D526" s="27"/>
      <c r="E526" s="27"/>
      <c r="F526" s="27"/>
    </row>
    <row r="527" spans="1:6" ht="15">
      <c r="A527" s="29" t="s">
        <v>652</v>
      </c>
      <c r="B527" s="27" t="s">
        <v>651</v>
      </c>
      <c r="C527" s="27"/>
      <c r="D527" s="27"/>
      <c r="E527" s="27"/>
      <c r="F527" s="27"/>
    </row>
    <row r="528" spans="1:6" ht="15">
      <c r="A528" s="27"/>
      <c r="B528" s="27" t="s">
        <v>653</v>
      </c>
      <c r="C528" s="27"/>
      <c r="D528" s="27"/>
      <c r="E528" s="27"/>
      <c r="F528" s="27"/>
    </row>
    <row r="529" spans="1:6" ht="15">
      <c r="A529" s="29" t="s">
        <v>655</v>
      </c>
      <c r="B529" s="27" t="s">
        <v>654</v>
      </c>
      <c r="C529" s="27"/>
      <c r="D529" s="27"/>
      <c r="E529" s="27"/>
      <c r="F529" s="27"/>
    </row>
    <row r="530" spans="1:6" ht="15">
      <c r="A530" s="27"/>
      <c r="B530" s="27" t="s">
        <v>656</v>
      </c>
      <c r="C530" s="27"/>
      <c r="D530" s="27"/>
      <c r="E530" s="27"/>
      <c r="F530" s="27"/>
    </row>
    <row r="531" spans="1:6" ht="15">
      <c r="A531" s="29" t="s">
        <v>658</v>
      </c>
      <c r="B531" s="27" t="s">
        <v>657</v>
      </c>
      <c r="C531" s="27"/>
      <c r="D531" s="27"/>
      <c r="E531" s="27"/>
      <c r="F531" s="27"/>
    </row>
    <row r="532" spans="1:6" ht="15">
      <c r="A532" s="29" t="s">
        <v>660</v>
      </c>
      <c r="B532" s="27" t="s">
        <v>659</v>
      </c>
      <c r="C532" s="28">
        <v>9.76794598930852</v>
      </c>
      <c r="D532" s="27"/>
      <c r="E532" s="28">
        <v>0.695626785088977</v>
      </c>
      <c r="F532" s="27"/>
    </row>
    <row r="533" spans="1:6" ht="15">
      <c r="A533" s="27"/>
      <c r="B533" s="27" t="s">
        <v>1915</v>
      </c>
      <c r="C533" s="27"/>
      <c r="D533" s="27"/>
      <c r="E533" s="27"/>
      <c r="F533" s="27"/>
    </row>
    <row r="534" spans="1:6" ht="15">
      <c r="A534" s="29" t="s">
        <v>662</v>
      </c>
      <c r="B534" s="27" t="s">
        <v>661</v>
      </c>
      <c r="C534" s="28">
        <v>6.63556476388287</v>
      </c>
      <c r="D534" s="28">
        <v>5.95812049052553</v>
      </c>
      <c r="E534" s="28">
        <v>0.852512273786658</v>
      </c>
      <c r="F534" s="28">
        <v>1.19519168019329</v>
      </c>
    </row>
    <row r="535" spans="1:6" ht="15">
      <c r="A535" s="29" t="s">
        <v>664</v>
      </c>
      <c r="B535" s="27" t="s">
        <v>663</v>
      </c>
      <c r="C535" s="27"/>
      <c r="D535" s="27"/>
      <c r="E535" s="27"/>
      <c r="F535" s="27"/>
    </row>
    <row r="536" spans="1:6" ht="15">
      <c r="A536" s="29" t="s">
        <v>666</v>
      </c>
      <c r="B536" s="27" t="s">
        <v>665</v>
      </c>
      <c r="C536" s="27"/>
      <c r="D536" s="27"/>
      <c r="E536" s="27"/>
      <c r="F536" s="27"/>
    </row>
    <row r="537" spans="1:6" ht="15">
      <c r="A537" s="29" t="s">
        <v>668</v>
      </c>
      <c r="B537" s="27" t="s">
        <v>667</v>
      </c>
      <c r="C537" s="27"/>
      <c r="D537" s="27"/>
      <c r="E537" s="27"/>
      <c r="F537" s="27"/>
    </row>
    <row r="538" spans="1:6" ht="15">
      <c r="A538" s="29" t="s">
        <v>670</v>
      </c>
      <c r="B538" s="27" t="s">
        <v>669</v>
      </c>
      <c r="C538" s="28">
        <v>3.49932758283264</v>
      </c>
      <c r="D538" s="28">
        <v>3.41715513697976</v>
      </c>
      <c r="E538" s="28">
        <v>1.01817098576895</v>
      </c>
      <c r="F538" s="28">
        <v>1.19887850918518</v>
      </c>
    </row>
    <row r="539" spans="1:6" ht="15">
      <c r="A539" s="29" t="s">
        <v>672</v>
      </c>
      <c r="B539" s="27" t="s">
        <v>671</v>
      </c>
      <c r="C539" s="27"/>
      <c r="D539" s="27"/>
      <c r="E539" s="27"/>
      <c r="F539" s="27"/>
    </row>
    <row r="540" spans="1:6" ht="15">
      <c r="A540" s="29" t="s">
        <v>674</v>
      </c>
      <c r="B540" s="27" t="s">
        <v>673</v>
      </c>
      <c r="C540" s="28">
        <v>10.1884111162556</v>
      </c>
      <c r="D540" s="28">
        <v>8.84904112615845</v>
      </c>
      <c r="E540" s="28">
        <v>0.705290314831821</v>
      </c>
      <c r="F540" s="28">
        <v>1.04657784837728</v>
      </c>
    </row>
    <row r="541" spans="1:6" ht="15">
      <c r="A541" s="29" t="s">
        <v>676</v>
      </c>
      <c r="B541" s="27" t="s">
        <v>675</v>
      </c>
      <c r="C541" s="27"/>
      <c r="D541" s="27"/>
      <c r="E541" s="27"/>
      <c r="F541" s="27"/>
    </row>
    <row r="542" spans="1:6" ht="15">
      <c r="A542" s="27"/>
      <c r="B542" s="27" t="s">
        <v>677</v>
      </c>
      <c r="C542" s="27"/>
      <c r="D542" s="27"/>
      <c r="E542" s="27"/>
      <c r="F542" s="27"/>
    </row>
    <row r="543" spans="1:6" ht="15">
      <c r="A543" s="29" t="s">
        <v>679</v>
      </c>
      <c r="B543" s="27" t="s">
        <v>678</v>
      </c>
      <c r="C543" s="27"/>
      <c r="D543" s="27"/>
      <c r="E543" s="27"/>
      <c r="F543" s="27"/>
    </row>
    <row r="544" spans="1:6" ht="15">
      <c r="A544" s="29" t="s">
        <v>681</v>
      </c>
      <c r="B544" s="27" t="s">
        <v>680</v>
      </c>
      <c r="C544" s="27"/>
      <c r="D544" s="27"/>
      <c r="E544" s="27"/>
      <c r="F544" s="27"/>
    </row>
    <row r="545" spans="1:6" ht="15">
      <c r="A545" s="27"/>
      <c r="B545" s="27" t="s">
        <v>682</v>
      </c>
      <c r="C545" s="27"/>
      <c r="D545" s="27"/>
      <c r="E545" s="27"/>
      <c r="F545" s="27"/>
    </row>
    <row r="546" spans="1:6" ht="15">
      <c r="A546" s="29" t="s">
        <v>684</v>
      </c>
      <c r="B546" s="27" t="s">
        <v>683</v>
      </c>
      <c r="C546" s="27"/>
      <c r="D546" s="27"/>
      <c r="E546" s="27"/>
      <c r="F546" s="27"/>
    </row>
    <row r="547" spans="1:6" ht="15">
      <c r="A547" s="29" t="s">
        <v>686</v>
      </c>
      <c r="B547" s="27" t="s">
        <v>685</v>
      </c>
      <c r="C547" s="27"/>
      <c r="D547" s="27"/>
      <c r="E547" s="27"/>
      <c r="F547" s="27"/>
    </row>
    <row r="548" spans="1:6" ht="15">
      <c r="A548" s="27"/>
      <c r="B548" s="27" t="s">
        <v>687</v>
      </c>
      <c r="C548" s="27"/>
      <c r="D548" s="27"/>
      <c r="E548" s="27"/>
      <c r="F548" s="27"/>
    </row>
    <row r="549" spans="1:6" ht="15">
      <c r="A549" s="29" t="s">
        <v>689</v>
      </c>
      <c r="B549" s="27" t="s">
        <v>688</v>
      </c>
      <c r="C549" s="27"/>
      <c r="D549" s="27"/>
      <c r="E549" s="27"/>
      <c r="F549" s="27"/>
    </row>
    <row r="550" spans="1:6" ht="15">
      <c r="A550" s="27"/>
      <c r="B550" s="27" t="s">
        <v>690</v>
      </c>
      <c r="C550" s="27"/>
      <c r="D550" s="27"/>
      <c r="E550" s="27"/>
      <c r="F550" s="27"/>
    </row>
    <row r="551" spans="1:6" ht="15">
      <c r="A551" s="29" t="s">
        <v>692</v>
      </c>
      <c r="B551" s="27" t="s">
        <v>691</v>
      </c>
      <c r="C551" s="27"/>
      <c r="D551" s="27"/>
      <c r="E551" s="27"/>
      <c r="F551" s="27"/>
    </row>
    <row r="552" spans="1:6" ht="15">
      <c r="A552" s="27"/>
      <c r="B552" s="27" t="s">
        <v>693</v>
      </c>
      <c r="C552" s="27"/>
      <c r="D552" s="27"/>
      <c r="E552" s="27"/>
      <c r="F552" s="27"/>
    </row>
    <row r="553" spans="1:6" ht="15">
      <c r="A553" s="29" t="s">
        <v>695</v>
      </c>
      <c r="B553" s="27" t="s">
        <v>694</v>
      </c>
      <c r="C553" s="27"/>
      <c r="D553" s="27"/>
      <c r="E553" s="27"/>
      <c r="F553" s="27"/>
    </row>
    <row r="554" spans="1:6" ht="15">
      <c r="A554" s="29" t="s">
        <v>697</v>
      </c>
      <c r="B554" s="27" t="s">
        <v>696</v>
      </c>
      <c r="C554" s="27"/>
      <c r="D554" s="27"/>
      <c r="E554" s="27"/>
      <c r="F554" s="27"/>
    </row>
    <row r="555" spans="1:6" ht="15">
      <c r="A555" s="27"/>
      <c r="B555" s="27" t="s">
        <v>698</v>
      </c>
      <c r="C555" s="27"/>
      <c r="D555" s="27"/>
      <c r="E555" s="27"/>
      <c r="F555" s="27"/>
    </row>
    <row r="556" spans="1:6" ht="15">
      <c r="A556" s="29" t="s">
        <v>700</v>
      </c>
      <c r="B556" s="27" t="s">
        <v>699</v>
      </c>
      <c r="C556" s="27"/>
      <c r="D556" s="27"/>
      <c r="E556" s="27"/>
      <c r="F556" s="27"/>
    </row>
    <row r="557" spans="1:6" ht="15">
      <c r="A557" s="29" t="s">
        <v>702</v>
      </c>
      <c r="B557" s="27" t="s">
        <v>701</v>
      </c>
      <c r="C557" s="27"/>
      <c r="D557" s="27"/>
      <c r="E557" s="27"/>
      <c r="F557" s="27"/>
    </row>
    <row r="558" spans="1:6" ht="15">
      <c r="A558" s="29"/>
      <c r="B558" s="27" t="s">
        <v>1913</v>
      </c>
      <c r="C558" s="28">
        <f>MEDIAN(C475:C557)</f>
        <v>6.460846762415155</v>
      </c>
      <c r="D558" s="28">
        <f>MEDIAN(D475:D557)</f>
        <v>5.87884109111669</v>
      </c>
      <c r="E558" s="28">
        <f>MEDIAN(E475:E557)</f>
        <v>0.9800494680151626</v>
      </c>
      <c r="F558" s="28">
        <f>MEDIAN(F475:F557)</f>
        <v>1.25282523251568</v>
      </c>
    </row>
    <row r="559" spans="1:6" ht="15">
      <c r="A559" s="29"/>
      <c r="B559" s="27"/>
      <c r="C559" s="27"/>
      <c r="D559" s="27"/>
      <c r="E559" s="27"/>
      <c r="F559" s="27"/>
    </row>
    <row r="560" spans="1:6" ht="15">
      <c r="A560" s="29"/>
      <c r="B560" s="27"/>
      <c r="C560" s="27"/>
      <c r="D560" s="27"/>
      <c r="E560" s="27"/>
      <c r="F560" s="27"/>
    </row>
    <row r="561" spans="1:6" ht="15">
      <c r="A561" s="29"/>
      <c r="B561" s="27"/>
      <c r="C561" s="27"/>
      <c r="D561" s="27"/>
      <c r="E561" s="27"/>
      <c r="F561" s="27"/>
    </row>
    <row r="562" spans="1:6" ht="15">
      <c r="A562" s="29"/>
      <c r="B562" s="27"/>
      <c r="C562" s="27"/>
      <c r="D562" s="27"/>
      <c r="E562" s="27"/>
      <c r="F562" s="27"/>
    </row>
    <row r="563" spans="1:6" ht="18">
      <c r="A563" s="37"/>
      <c r="B563" s="37" t="s">
        <v>703</v>
      </c>
      <c r="C563" s="37"/>
      <c r="D563" s="37"/>
      <c r="E563" s="37"/>
      <c r="F563" s="37"/>
    </row>
    <row r="564" spans="1:6" ht="26.25">
      <c r="A564" s="32" t="s">
        <v>0</v>
      </c>
      <c r="B564" s="31"/>
      <c r="C564" s="30" t="s">
        <v>1943</v>
      </c>
      <c r="D564" s="30" t="s">
        <v>1942</v>
      </c>
      <c r="E564" s="30" t="s">
        <v>1941</v>
      </c>
      <c r="F564" s="30" t="s">
        <v>1940</v>
      </c>
    </row>
    <row r="565" spans="1:6" ht="15">
      <c r="A565" s="27"/>
      <c r="B565" s="27" t="s">
        <v>1914</v>
      </c>
      <c r="C565" s="27"/>
      <c r="D565" s="27"/>
      <c r="E565" s="27"/>
      <c r="F565" s="27"/>
    </row>
    <row r="566" spans="1:6" ht="15">
      <c r="A566" s="29" t="s">
        <v>9</v>
      </c>
      <c r="B566" s="27" t="s">
        <v>8</v>
      </c>
      <c r="C566" s="27"/>
      <c r="D566" s="27"/>
      <c r="E566" s="27"/>
      <c r="F566" s="27"/>
    </row>
    <row r="567" spans="1:6" ht="15">
      <c r="A567" s="29" t="s">
        <v>705</v>
      </c>
      <c r="B567" s="27" t="s">
        <v>704</v>
      </c>
      <c r="C567" s="27"/>
      <c r="D567" s="27"/>
      <c r="E567" s="27"/>
      <c r="F567" s="27"/>
    </row>
    <row r="568" spans="1:6" ht="15">
      <c r="A568" s="29" t="s">
        <v>707</v>
      </c>
      <c r="B568" s="27" t="s">
        <v>706</v>
      </c>
      <c r="C568" s="27"/>
      <c r="D568" s="27"/>
      <c r="E568" s="27"/>
      <c r="F568" s="27"/>
    </row>
    <row r="569" spans="1:6" ht="15">
      <c r="A569" s="29" t="s">
        <v>709</v>
      </c>
      <c r="B569" s="27" t="s">
        <v>708</v>
      </c>
      <c r="C569" s="27"/>
      <c r="D569" s="27"/>
      <c r="E569" s="27"/>
      <c r="F569" s="27"/>
    </row>
    <row r="570" spans="1:6" ht="15">
      <c r="A570" s="29" t="s">
        <v>711</v>
      </c>
      <c r="B570" s="27" t="s">
        <v>710</v>
      </c>
      <c r="C570" s="27"/>
      <c r="D570" s="27"/>
      <c r="E570" s="27"/>
      <c r="F570" s="27"/>
    </row>
    <row r="571" spans="1:6" ht="15">
      <c r="A571" s="29" t="s">
        <v>713</v>
      </c>
      <c r="B571" s="27" t="s">
        <v>712</v>
      </c>
      <c r="C571" s="27"/>
      <c r="D571" s="27"/>
      <c r="E571" s="27"/>
      <c r="F571" s="27"/>
    </row>
    <row r="572" spans="1:6" ht="15">
      <c r="A572" s="29"/>
      <c r="B572" s="27" t="s">
        <v>1913</v>
      </c>
      <c r="C572" s="27"/>
      <c r="D572" s="27"/>
      <c r="E572" s="27"/>
      <c r="F572" s="27"/>
    </row>
    <row r="573" spans="1:6" ht="15">
      <c r="A573" s="29"/>
      <c r="B573" s="27"/>
      <c r="C573" s="27"/>
      <c r="D573" s="27"/>
      <c r="E573" s="27"/>
      <c r="F573" s="27"/>
    </row>
    <row r="574" spans="1:6" ht="15">
      <c r="A574" s="29"/>
      <c r="B574" s="27"/>
      <c r="C574" s="27"/>
      <c r="D574" s="27"/>
      <c r="E574" s="27"/>
      <c r="F574" s="27"/>
    </row>
    <row r="575" spans="1:6" ht="15">
      <c r="A575" s="29"/>
      <c r="B575" s="27"/>
      <c r="C575" s="27"/>
      <c r="D575" s="27"/>
      <c r="E575" s="27"/>
      <c r="F575" s="27"/>
    </row>
    <row r="576" spans="1:6" ht="15">
      <c r="A576" s="29"/>
      <c r="B576" s="27"/>
      <c r="C576" s="27"/>
      <c r="D576" s="27"/>
      <c r="E576" s="27"/>
      <c r="F576" s="27"/>
    </row>
    <row r="577" spans="1:6" ht="15">
      <c r="A577" s="29"/>
      <c r="B577" s="27"/>
      <c r="C577" s="27"/>
      <c r="D577" s="27"/>
      <c r="E577" s="27"/>
      <c r="F577" s="27"/>
    </row>
    <row r="578" spans="1:6" ht="15">
      <c r="A578" s="29"/>
      <c r="B578" s="27"/>
      <c r="C578" s="27"/>
      <c r="D578" s="27"/>
      <c r="E578" s="27"/>
      <c r="F578" s="27"/>
    </row>
    <row r="579" spans="1:6" ht="15">
      <c r="A579" s="29"/>
      <c r="B579" s="27"/>
      <c r="C579" s="27"/>
      <c r="D579" s="27"/>
      <c r="E579" s="27"/>
      <c r="F579" s="27"/>
    </row>
    <row r="580" spans="1:6" ht="18">
      <c r="A580" s="37"/>
      <c r="B580" s="37" t="s">
        <v>714</v>
      </c>
      <c r="C580" s="37"/>
      <c r="D580" s="37"/>
      <c r="E580" s="37"/>
      <c r="F580" s="37"/>
    </row>
    <row r="581" spans="1:6" ht="26.25">
      <c r="A581" s="32" t="s">
        <v>0</v>
      </c>
      <c r="B581" s="31"/>
      <c r="C581" s="30" t="s">
        <v>1943</v>
      </c>
      <c r="D581" s="30" t="s">
        <v>1942</v>
      </c>
      <c r="E581" s="30" t="s">
        <v>1941</v>
      </c>
      <c r="F581" s="30" t="s">
        <v>1940</v>
      </c>
    </row>
    <row r="582" spans="1:6" ht="15">
      <c r="A582" s="27"/>
      <c r="B582" s="27" t="s">
        <v>1914</v>
      </c>
      <c r="C582" s="27"/>
      <c r="D582" s="27"/>
      <c r="E582" s="27"/>
      <c r="F582" s="27"/>
    </row>
    <row r="583" spans="1:6" ht="15">
      <c r="A583" s="29" t="s">
        <v>716</v>
      </c>
      <c r="B583" s="27" t="s">
        <v>715</v>
      </c>
      <c r="C583" s="28">
        <v>3.4695644389459</v>
      </c>
      <c r="D583" s="28">
        <v>3.2847622546276</v>
      </c>
      <c r="E583" s="28">
        <v>0.707492943786158</v>
      </c>
      <c r="F583" s="28">
        <v>1.0099314427401</v>
      </c>
    </row>
    <row r="584" spans="1:6" ht="15">
      <c r="A584" s="29" t="s">
        <v>718</v>
      </c>
      <c r="B584" s="27" t="s">
        <v>717</v>
      </c>
      <c r="C584" s="27"/>
      <c r="D584" s="27"/>
      <c r="E584" s="27"/>
      <c r="F584" s="27"/>
    </row>
    <row r="585" spans="1:6" ht="15">
      <c r="A585" s="29" t="s">
        <v>720</v>
      </c>
      <c r="B585" s="27" t="s">
        <v>719</v>
      </c>
      <c r="C585" s="28">
        <v>7.75995623238015</v>
      </c>
      <c r="D585" s="28">
        <v>6.77557579905454</v>
      </c>
      <c r="E585" s="28">
        <v>0.627333275971076</v>
      </c>
      <c r="F585" s="28">
        <v>1.07678137751002</v>
      </c>
    </row>
    <row r="586" spans="1:6" ht="15">
      <c r="A586" s="29" t="s">
        <v>722</v>
      </c>
      <c r="B586" s="27" t="s">
        <v>721</v>
      </c>
      <c r="C586" s="27"/>
      <c r="D586" s="27"/>
      <c r="E586" s="27"/>
      <c r="F586" s="27"/>
    </row>
    <row r="587" spans="1:6" ht="15">
      <c r="A587" s="29" t="s">
        <v>724</v>
      </c>
      <c r="B587" s="27" t="s">
        <v>723</v>
      </c>
      <c r="C587" s="28">
        <v>10.2396680986916</v>
      </c>
      <c r="D587" s="28">
        <v>8.82257087813623</v>
      </c>
      <c r="E587" s="28">
        <v>0.552037075504211</v>
      </c>
      <c r="F587" s="28">
        <v>0.995159050041669</v>
      </c>
    </row>
    <row r="588" spans="1:6" ht="15">
      <c r="A588" s="29" t="s">
        <v>726</v>
      </c>
      <c r="B588" s="27" t="s">
        <v>725</v>
      </c>
      <c r="C588" s="28">
        <v>3.66905659608674</v>
      </c>
      <c r="D588" s="28">
        <v>3.52615085954925</v>
      </c>
      <c r="E588" s="28">
        <v>0.669212184477094</v>
      </c>
      <c r="F588" s="28">
        <v>1.0676394589208</v>
      </c>
    </row>
    <row r="589" spans="1:6" ht="15">
      <c r="A589" s="29" t="s">
        <v>728</v>
      </c>
      <c r="B589" s="27" t="s">
        <v>727</v>
      </c>
      <c r="C589" s="28">
        <v>5.12810059277302</v>
      </c>
      <c r="D589" s="28">
        <v>4.58228205974296</v>
      </c>
      <c r="E589" s="28">
        <v>0.66201345985801</v>
      </c>
      <c r="F589" s="28">
        <v>1.04847838882797</v>
      </c>
    </row>
    <row r="590" spans="1:6" ht="15">
      <c r="A590" s="29" t="s">
        <v>730</v>
      </c>
      <c r="B590" s="27" t="s">
        <v>729</v>
      </c>
      <c r="C590" s="28">
        <v>7.24746336118677</v>
      </c>
      <c r="D590" s="28">
        <v>6.27098824709968</v>
      </c>
      <c r="E590" s="28">
        <v>0.632792297606239</v>
      </c>
      <c r="F590" s="28">
        <v>0.994076273515037</v>
      </c>
    </row>
    <row r="591" spans="1:6" ht="15">
      <c r="A591" s="29" t="s">
        <v>732</v>
      </c>
      <c r="B591" s="27" t="s">
        <v>731</v>
      </c>
      <c r="C591" s="28">
        <v>3.81039188853478</v>
      </c>
      <c r="D591" s="28">
        <v>3.37360827696194</v>
      </c>
      <c r="E591" s="28">
        <v>0.705596426890882</v>
      </c>
      <c r="F591" s="28">
        <v>1.01076443814697</v>
      </c>
    </row>
    <row r="592" spans="1:6" ht="15">
      <c r="A592" s="29" t="s">
        <v>734</v>
      </c>
      <c r="B592" s="27" t="s">
        <v>733</v>
      </c>
      <c r="C592" s="28">
        <v>4.33211176711309</v>
      </c>
      <c r="D592" s="28">
        <v>4.09155490300108</v>
      </c>
      <c r="E592" s="28">
        <v>1.20345216404344</v>
      </c>
      <c r="F592" s="28">
        <v>1.36371211431702</v>
      </c>
    </row>
    <row r="593" spans="1:6" ht="15">
      <c r="A593" s="29" t="s">
        <v>736</v>
      </c>
      <c r="B593" s="27" t="s">
        <v>735</v>
      </c>
      <c r="C593" s="28">
        <v>7.10946742963647</v>
      </c>
      <c r="D593" s="28">
        <v>6.21466954121472</v>
      </c>
      <c r="E593" s="28">
        <v>0.960772139488518</v>
      </c>
      <c r="F593" s="28">
        <v>1.28028374578251</v>
      </c>
    </row>
    <row r="594" spans="1:6" ht="15">
      <c r="A594" s="29" t="s">
        <v>738</v>
      </c>
      <c r="B594" s="27" t="s">
        <v>737</v>
      </c>
      <c r="C594" s="28">
        <v>9.051871248242</v>
      </c>
      <c r="D594" s="28">
        <v>7.80104243005428</v>
      </c>
      <c r="E594" s="28">
        <v>0.83727451834988</v>
      </c>
      <c r="F594" s="28">
        <v>1.15521411920468</v>
      </c>
    </row>
    <row r="595" spans="1:6" ht="15">
      <c r="A595" s="27"/>
      <c r="B595" s="27" t="s">
        <v>1915</v>
      </c>
      <c r="C595" s="27"/>
      <c r="D595" s="27"/>
      <c r="E595" s="27"/>
      <c r="F595" s="27"/>
    </row>
    <row r="596" spans="1:6" ht="15">
      <c r="A596" s="29" t="s">
        <v>740</v>
      </c>
      <c r="B596" s="27" t="s">
        <v>739</v>
      </c>
      <c r="C596" s="27"/>
      <c r="D596" s="27"/>
      <c r="E596" s="27"/>
      <c r="F596" s="27"/>
    </row>
    <row r="597" spans="1:6" ht="15">
      <c r="A597" s="29" t="s">
        <v>742</v>
      </c>
      <c r="B597" s="27" t="s">
        <v>741</v>
      </c>
      <c r="C597" s="27"/>
      <c r="D597" s="27"/>
      <c r="E597" s="27"/>
      <c r="F597" s="27"/>
    </row>
    <row r="598" spans="1:6" ht="15">
      <c r="A598" s="29" t="s">
        <v>744</v>
      </c>
      <c r="B598" s="27" t="s">
        <v>743</v>
      </c>
      <c r="C598" s="27"/>
      <c r="D598" s="27"/>
      <c r="E598" s="27"/>
      <c r="F598" s="27"/>
    </row>
    <row r="599" spans="1:6" ht="15">
      <c r="A599" s="29" t="s">
        <v>746</v>
      </c>
      <c r="B599" s="27" t="s">
        <v>745</v>
      </c>
      <c r="C599" s="27"/>
      <c r="D599" s="27"/>
      <c r="E599" s="27"/>
      <c r="F599" s="27"/>
    </row>
    <row r="600" spans="1:6" ht="15">
      <c r="A600" s="29"/>
      <c r="B600" s="27" t="s">
        <v>1913</v>
      </c>
      <c r="C600" s="27"/>
      <c r="D600" s="27"/>
      <c r="E600" s="27"/>
      <c r="F600" s="27"/>
    </row>
    <row r="601" spans="1:6" ht="15">
      <c r="A601" s="29"/>
      <c r="B601" s="27"/>
      <c r="C601" s="27"/>
      <c r="D601" s="27"/>
      <c r="E601" s="27"/>
      <c r="F601" s="27"/>
    </row>
    <row r="602" spans="1:6" ht="15">
      <c r="A602" s="29"/>
      <c r="B602" s="27"/>
      <c r="C602" s="27"/>
      <c r="D602" s="27"/>
      <c r="E602" s="27"/>
      <c r="F602" s="27"/>
    </row>
    <row r="603" spans="1:6" ht="15">
      <c r="A603" s="29"/>
      <c r="B603" s="27"/>
      <c r="C603" s="27"/>
      <c r="D603" s="27"/>
      <c r="E603" s="27"/>
      <c r="F603" s="27"/>
    </row>
    <row r="604" spans="1:6" ht="15">
      <c r="A604" s="29"/>
      <c r="B604" s="27"/>
      <c r="C604" s="27"/>
      <c r="D604" s="27"/>
      <c r="E604" s="27"/>
      <c r="F604" s="27"/>
    </row>
    <row r="605" spans="1:6" ht="18">
      <c r="A605" s="37"/>
      <c r="B605" s="37" t="s">
        <v>747</v>
      </c>
      <c r="C605" s="37"/>
      <c r="D605" s="37"/>
      <c r="E605" s="37"/>
      <c r="F605" s="37"/>
    </row>
    <row r="606" spans="1:6" ht="26.25">
      <c r="A606" s="32" t="s">
        <v>0</v>
      </c>
      <c r="B606" s="31"/>
      <c r="C606" s="30" t="s">
        <v>1943</v>
      </c>
      <c r="D606" s="30" t="s">
        <v>1942</v>
      </c>
      <c r="E606" s="30" t="s">
        <v>1941</v>
      </c>
      <c r="F606" s="30" t="s">
        <v>1940</v>
      </c>
    </row>
    <row r="607" spans="1:6" ht="15">
      <c r="A607" s="27"/>
      <c r="B607" s="27" t="s">
        <v>1914</v>
      </c>
      <c r="C607" s="27"/>
      <c r="D607" s="27"/>
      <c r="E607" s="27"/>
      <c r="F607" s="27"/>
    </row>
    <row r="608" spans="1:6" ht="15">
      <c r="A608" s="29" t="s">
        <v>749</v>
      </c>
      <c r="B608" s="27" t="s">
        <v>748</v>
      </c>
      <c r="C608" s="28">
        <v>0.430616816091867</v>
      </c>
      <c r="D608" s="28">
        <v>0.718523977787723</v>
      </c>
      <c r="E608" s="28">
        <v>3.11148045580976</v>
      </c>
      <c r="F608" s="28">
        <v>2.58047097613684</v>
      </c>
    </row>
    <row r="609" spans="1:6" ht="15">
      <c r="A609" s="29"/>
      <c r="B609" s="27"/>
      <c r="C609" s="28"/>
      <c r="D609" s="28"/>
      <c r="E609" s="28"/>
      <c r="F609" s="28"/>
    </row>
    <row r="610" spans="1:6" ht="15">
      <c r="A610" s="29"/>
      <c r="B610" s="27"/>
      <c r="C610" s="28"/>
      <c r="D610" s="28"/>
      <c r="E610" s="28"/>
      <c r="F610" s="28"/>
    </row>
    <row r="611" spans="1:6" ht="15">
      <c r="A611" s="29"/>
      <c r="B611" s="27"/>
      <c r="C611" s="28"/>
      <c r="D611" s="28"/>
      <c r="E611" s="28"/>
      <c r="F611" s="28"/>
    </row>
    <row r="612" spans="1:6" ht="15">
      <c r="A612" s="29"/>
      <c r="B612" s="27"/>
      <c r="C612" s="28"/>
      <c r="D612" s="28"/>
      <c r="E612" s="28"/>
      <c r="F612" s="28"/>
    </row>
    <row r="613" spans="1:6" ht="15">
      <c r="A613" s="29"/>
      <c r="B613" s="27"/>
      <c r="C613" s="28"/>
      <c r="D613" s="28"/>
      <c r="E613" s="28"/>
      <c r="F613" s="28"/>
    </row>
    <row r="614" spans="1:6" ht="15">
      <c r="A614" s="29"/>
      <c r="B614" s="27"/>
      <c r="C614" s="28"/>
      <c r="D614" s="28"/>
      <c r="E614" s="28"/>
      <c r="F614" s="28"/>
    </row>
    <row r="615" spans="1:6" ht="18">
      <c r="A615" s="37"/>
      <c r="B615" s="37" t="s">
        <v>750</v>
      </c>
      <c r="C615" s="37"/>
      <c r="D615" s="37"/>
      <c r="E615" s="37"/>
      <c r="F615" s="37"/>
    </row>
    <row r="616" spans="1:6" ht="26.25">
      <c r="A616" s="32" t="s">
        <v>0</v>
      </c>
      <c r="B616" s="31"/>
      <c r="C616" s="30" t="s">
        <v>1943</v>
      </c>
      <c r="D616" s="30" t="s">
        <v>1942</v>
      </c>
      <c r="E616" s="30" t="s">
        <v>1941</v>
      </c>
      <c r="F616" s="30" t="s">
        <v>1940</v>
      </c>
    </row>
    <row r="617" spans="1:6" ht="15">
      <c r="A617" s="27"/>
      <c r="B617" s="27" t="s">
        <v>1914</v>
      </c>
      <c r="C617" s="27"/>
      <c r="D617" s="27"/>
      <c r="E617" s="27"/>
      <c r="F617" s="27"/>
    </row>
    <row r="618" spans="1:6" ht="15">
      <c r="A618" s="27"/>
      <c r="B618" s="27" t="s">
        <v>751</v>
      </c>
      <c r="C618" s="27"/>
      <c r="D618" s="27"/>
      <c r="E618" s="27"/>
      <c r="F618" s="27"/>
    </row>
    <row r="619" spans="1:6" ht="15">
      <c r="A619" s="29" t="s">
        <v>753</v>
      </c>
      <c r="B619" s="27" t="s">
        <v>752</v>
      </c>
      <c r="C619" s="27"/>
      <c r="D619" s="27"/>
      <c r="E619" s="27"/>
      <c r="F619" s="27"/>
    </row>
    <row r="620" spans="1:6" ht="15">
      <c r="A620" s="27"/>
      <c r="B620" s="27" t="s">
        <v>754</v>
      </c>
      <c r="C620" s="27"/>
      <c r="D620" s="27"/>
      <c r="E620" s="27"/>
      <c r="F620" s="27"/>
    </row>
    <row r="621" spans="1:6" ht="15">
      <c r="A621" s="29" t="s">
        <v>756</v>
      </c>
      <c r="B621" s="27" t="s">
        <v>755</v>
      </c>
      <c r="C621" s="27"/>
      <c r="D621" s="27"/>
      <c r="E621" s="27"/>
      <c r="F621" s="27"/>
    </row>
    <row r="622" spans="1:6" ht="15">
      <c r="A622" s="29" t="s">
        <v>758</v>
      </c>
      <c r="B622" s="27" t="s">
        <v>757</v>
      </c>
      <c r="C622" s="28">
        <v>11.448892783652</v>
      </c>
      <c r="D622" s="28">
        <v>12.0166257053065</v>
      </c>
      <c r="E622" s="28">
        <v>-1.1372049663578</v>
      </c>
      <c r="F622" s="28">
        <v>-0.514931440019773</v>
      </c>
    </row>
    <row r="623" spans="1:6" ht="15">
      <c r="A623" s="29" t="s">
        <v>760</v>
      </c>
      <c r="B623" s="27" t="s">
        <v>759</v>
      </c>
      <c r="C623" s="27"/>
      <c r="D623" s="27"/>
      <c r="E623" s="27"/>
      <c r="F623" s="27"/>
    </row>
    <row r="624" spans="1:6" ht="15">
      <c r="A624" s="29" t="s">
        <v>762</v>
      </c>
      <c r="B624" s="27" t="s">
        <v>761</v>
      </c>
      <c r="C624" s="27"/>
      <c r="D624" s="27"/>
      <c r="E624" s="27"/>
      <c r="F624" s="27"/>
    </row>
    <row r="625" spans="1:6" ht="15">
      <c r="A625" s="29" t="s">
        <v>764</v>
      </c>
      <c r="B625" s="27" t="s">
        <v>763</v>
      </c>
      <c r="C625" s="27"/>
      <c r="D625" s="27"/>
      <c r="E625" s="27"/>
      <c r="F625" s="27"/>
    </row>
    <row r="626" spans="1:6" ht="15">
      <c r="A626" s="27"/>
      <c r="B626" s="27" t="s">
        <v>1915</v>
      </c>
      <c r="C626" s="27"/>
      <c r="D626" s="27"/>
      <c r="E626" s="27"/>
      <c r="F626" s="27"/>
    </row>
    <row r="627" spans="1:6" ht="15">
      <c r="A627" s="29" t="s">
        <v>766</v>
      </c>
      <c r="B627" s="27" t="s">
        <v>765</v>
      </c>
      <c r="C627" s="27"/>
      <c r="D627" s="27"/>
      <c r="E627" s="27"/>
      <c r="F627" s="27"/>
    </row>
    <row r="628" spans="1:6" ht="15">
      <c r="A628" s="29"/>
      <c r="B628" s="27"/>
      <c r="C628" s="27"/>
      <c r="D628" s="27"/>
      <c r="E628" s="27"/>
      <c r="F628" s="27"/>
    </row>
    <row r="629" spans="1:6" ht="15">
      <c r="A629" s="29"/>
      <c r="B629" s="27"/>
      <c r="C629" s="27"/>
      <c r="D629" s="27"/>
      <c r="E629" s="27"/>
      <c r="F629" s="27"/>
    </row>
    <row r="630" spans="1:6" ht="15">
      <c r="A630" s="29"/>
      <c r="B630" s="27"/>
      <c r="C630" s="27"/>
      <c r="D630" s="27"/>
      <c r="E630" s="27"/>
      <c r="F630" s="27"/>
    </row>
    <row r="631" spans="1:6" ht="18">
      <c r="A631" s="37"/>
      <c r="B631" s="37" t="s">
        <v>767</v>
      </c>
      <c r="C631" s="37"/>
      <c r="D631" s="37"/>
      <c r="E631" s="37"/>
      <c r="F631" s="37"/>
    </row>
    <row r="632" spans="1:6" ht="26.25">
      <c r="A632" s="32" t="s">
        <v>0</v>
      </c>
      <c r="B632" s="31"/>
      <c r="C632" s="30" t="s">
        <v>1943</v>
      </c>
      <c r="D632" s="30" t="s">
        <v>1942</v>
      </c>
      <c r="E632" s="30" t="s">
        <v>1941</v>
      </c>
      <c r="F632" s="30" t="s">
        <v>1940</v>
      </c>
    </row>
    <row r="633" spans="1:6" ht="15">
      <c r="A633" s="27"/>
      <c r="B633" s="27" t="s">
        <v>1914</v>
      </c>
      <c r="C633" s="27"/>
      <c r="D633" s="27"/>
      <c r="E633" s="27"/>
      <c r="F633" s="27"/>
    </row>
    <row r="634" spans="1:6" ht="15">
      <c r="A634" s="29" t="s">
        <v>769</v>
      </c>
      <c r="B634" s="27" t="s">
        <v>768</v>
      </c>
      <c r="C634" s="28">
        <v>6.39130300115401</v>
      </c>
      <c r="D634" s="28">
        <v>5.37091541727939</v>
      </c>
      <c r="E634" s="28">
        <v>-0.186553083943011</v>
      </c>
      <c r="F634" s="28">
        <v>-0.135138939762581</v>
      </c>
    </row>
    <row r="635" spans="1:6" ht="15">
      <c r="A635" s="29"/>
      <c r="B635" s="27"/>
      <c r="C635" s="28"/>
      <c r="D635" s="28"/>
      <c r="E635" s="28"/>
      <c r="F635" s="28"/>
    </row>
    <row r="636" spans="1:6" ht="15">
      <c r="A636" s="29"/>
      <c r="B636" s="27"/>
      <c r="C636" s="28"/>
      <c r="D636" s="28"/>
      <c r="E636" s="28"/>
      <c r="F636" s="28"/>
    </row>
    <row r="637" spans="1:6" ht="15">
      <c r="A637" s="29"/>
      <c r="B637" s="27"/>
      <c r="C637" s="28"/>
      <c r="D637" s="28"/>
      <c r="E637" s="28"/>
      <c r="F637" s="28"/>
    </row>
    <row r="638" spans="1:6" ht="15">
      <c r="A638" s="29"/>
      <c r="B638" s="27"/>
      <c r="C638" s="28"/>
      <c r="D638" s="28"/>
      <c r="E638" s="28"/>
      <c r="F638" s="28"/>
    </row>
    <row r="639" spans="1:6" ht="18">
      <c r="A639" s="37"/>
      <c r="B639" s="37" t="s">
        <v>770</v>
      </c>
      <c r="C639" s="37"/>
      <c r="D639" s="37"/>
      <c r="E639" s="37"/>
      <c r="F639" s="37"/>
    </row>
    <row r="640" spans="1:6" ht="26.25">
      <c r="A640" s="32" t="s">
        <v>0</v>
      </c>
      <c r="B640" s="31"/>
      <c r="C640" s="30" t="s">
        <v>1943</v>
      </c>
      <c r="D640" s="30" t="s">
        <v>1942</v>
      </c>
      <c r="E640" s="30" t="s">
        <v>1941</v>
      </c>
      <c r="F640" s="30" t="s">
        <v>1940</v>
      </c>
    </row>
    <row r="641" spans="1:6" ht="15">
      <c r="A641" s="27"/>
      <c r="B641" s="27" t="s">
        <v>1914</v>
      </c>
      <c r="C641" s="27"/>
      <c r="D641" s="27"/>
      <c r="E641" s="27"/>
      <c r="F641" s="27"/>
    </row>
    <row r="642" spans="1:6" ht="15">
      <c r="A642" s="27"/>
      <c r="B642" s="27" t="s">
        <v>771</v>
      </c>
      <c r="C642" s="27"/>
      <c r="D642" s="27"/>
      <c r="E642" s="27"/>
      <c r="F642" s="27"/>
    </row>
    <row r="643" spans="1:6" ht="15">
      <c r="A643" s="29" t="s">
        <v>773</v>
      </c>
      <c r="B643" s="27" t="s">
        <v>772</v>
      </c>
      <c r="C643" s="28">
        <v>5.16072415286665</v>
      </c>
      <c r="D643" s="28">
        <v>5.38007264012463</v>
      </c>
      <c r="E643" s="28">
        <v>0.712014406486103</v>
      </c>
      <c r="F643" s="28">
        <v>0.545716045432034</v>
      </c>
    </row>
    <row r="644" spans="1:6" ht="15">
      <c r="A644" s="27"/>
      <c r="B644" s="27" t="s">
        <v>774</v>
      </c>
      <c r="C644" s="27"/>
      <c r="D644" s="27"/>
      <c r="E644" s="27"/>
      <c r="F644" s="27"/>
    </row>
    <row r="645" spans="1:6" ht="15">
      <c r="A645" s="29" t="s">
        <v>776</v>
      </c>
      <c r="B645" s="27" t="s">
        <v>775</v>
      </c>
      <c r="C645" s="28">
        <v>5.1598542490255</v>
      </c>
      <c r="D645" s="28">
        <v>5.3008290783686</v>
      </c>
      <c r="E645" s="28">
        <v>0.733844829402609</v>
      </c>
      <c r="F645" s="28">
        <v>0.541680363110297</v>
      </c>
    </row>
    <row r="646" spans="1:6" ht="15">
      <c r="A646" s="27"/>
      <c r="B646" s="27" t="s">
        <v>777</v>
      </c>
      <c r="C646" s="27"/>
      <c r="D646" s="27"/>
      <c r="E646" s="27"/>
      <c r="F646" s="27"/>
    </row>
    <row r="647" spans="1:6" ht="15">
      <c r="A647" s="29" t="s">
        <v>779</v>
      </c>
      <c r="B647" s="27" t="s">
        <v>778</v>
      </c>
      <c r="C647" s="28">
        <v>10.4411068153913</v>
      </c>
      <c r="D647" s="28">
        <v>9.91955662859072</v>
      </c>
      <c r="E647" s="28">
        <v>0.05421330955296</v>
      </c>
      <c r="F647" s="28">
        <v>-0.0993312100581694</v>
      </c>
    </row>
    <row r="648" spans="1:6" ht="15">
      <c r="A648" s="29" t="s">
        <v>781</v>
      </c>
      <c r="B648" s="27" t="s">
        <v>780</v>
      </c>
      <c r="C648" s="28">
        <v>2.09914532423306</v>
      </c>
      <c r="D648" s="27"/>
      <c r="E648" s="28">
        <v>0.819131531816468</v>
      </c>
      <c r="F648" s="27"/>
    </row>
    <row r="649" spans="1:6" ht="15">
      <c r="A649" s="27"/>
      <c r="B649" s="27" t="s">
        <v>782</v>
      </c>
      <c r="C649" s="27"/>
      <c r="D649" s="27"/>
      <c r="E649" s="27"/>
      <c r="F649" s="27"/>
    </row>
    <row r="650" spans="1:6" ht="15">
      <c r="A650" s="29" t="s">
        <v>784</v>
      </c>
      <c r="B650" s="27" t="s">
        <v>783</v>
      </c>
      <c r="C650" s="28">
        <v>10.0573690804676</v>
      </c>
      <c r="D650" s="27"/>
      <c r="E650" s="28">
        <v>0.00521472069170654</v>
      </c>
      <c r="F650" s="27"/>
    </row>
    <row r="651" spans="1:6" ht="15">
      <c r="A651" s="27"/>
      <c r="B651" s="27" t="s">
        <v>785</v>
      </c>
      <c r="C651" s="27"/>
      <c r="D651" s="27"/>
      <c r="E651" s="27"/>
      <c r="F651" s="27"/>
    </row>
    <row r="652" spans="1:6" ht="15">
      <c r="A652" s="29" t="s">
        <v>787</v>
      </c>
      <c r="B652" s="27" t="s">
        <v>786</v>
      </c>
      <c r="C652" s="28">
        <v>5.87568776279545</v>
      </c>
      <c r="D652" s="28">
        <v>6.32467940425621</v>
      </c>
      <c r="E652" s="28">
        <v>0.98243373475561</v>
      </c>
      <c r="F652" s="28">
        <v>0.70354431247718</v>
      </c>
    </row>
    <row r="653" spans="1:6" ht="15">
      <c r="A653" s="27"/>
      <c r="B653" s="27" t="s">
        <v>788</v>
      </c>
      <c r="C653" s="27"/>
      <c r="D653" s="27"/>
      <c r="E653" s="27"/>
      <c r="F653" s="27"/>
    </row>
    <row r="654" spans="1:6" ht="15">
      <c r="A654" s="29" t="s">
        <v>790</v>
      </c>
      <c r="B654" s="27" t="s">
        <v>789</v>
      </c>
      <c r="C654" s="28">
        <v>5.90997120904583</v>
      </c>
      <c r="D654" s="28">
        <v>6.39998376684343</v>
      </c>
      <c r="E654" s="28">
        <v>0.932588400201884</v>
      </c>
      <c r="F654" s="28">
        <v>0.636925938625014</v>
      </c>
    </row>
    <row r="655" spans="1:6" ht="15">
      <c r="A655" s="27"/>
      <c r="B655" s="27" t="s">
        <v>791</v>
      </c>
      <c r="C655" s="27"/>
      <c r="D655" s="27"/>
      <c r="E655" s="27"/>
      <c r="F655" s="27"/>
    </row>
    <row r="656" spans="1:6" ht="15">
      <c r="A656" s="29" t="s">
        <v>793</v>
      </c>
      <c r="B656" s="27" t="s">
        <v>792</v>
      </c>
      <c r="C656" s="28">
        <v>10.1555686934638</v>
      </c>
      <c r="D656" s="28">
        <v>9.56165917272696</v>
      </c>
      <c r="E656" s="28">
        <v>-0.0247372757177765</v>
      </c>
      <c r="F656" s="28">
        <v>-0.139439397157848</v>
      </c>
    </row>
    <row r="657" spans="1:6" ht="15">
      <c r="A657" s="27"/>
      <c r="B657" s="27" t="s">
        <v>794</v>
      </c>
      <c r="C657" s="27"/>
      <c r="D657" s="27"/>
      <c r="E657" s="27"/>
      <c r="F657" s="27"/>
    </row>
    <row r="658" spans="1:6" ht="15">
      <c r="A658" s="29" t="s">
        <v>796</v>
      </c>
      <c r="B658" s="27" t="s">
        <v>795</v>
      </c>
      <c r="C658" s="28">
        <v>7.34385647677891</v>
      </c>
      <c r="D658" s="28">
        <v>7.67151555188758</v>
      </c>
      <c r="E658" s="28">
        <v>0.108010620925174</v>
      </c>
      <c r="F658" s="28">
        <v>-0.0450947786411646</v>
      </c>
    </row>
    <row r="659" spans="1:6" ht="15">
      <c r="A659" s="29" t="s">
        <v>798</v>
      </c>
      <c r="B659" s="27" t="s">
        <v>797</v>
      </c>
      <c r="C659" s="28">
        <v>5.33077123078041</v>
      </c>
      <c r="D659" s="28">
        <v>5.44467487707843</v>
      </c>
      <c r="E659" s="28">
        <v>0.134752720756689</v>
      </c>
      <c r="F659" s="28">
        <v>0.047353667871687</v>
      </c>
    </row>
    <row r="660" spans="1:6" ht="15">
      <c r="A660" s="29" t="s">
        <v>800</v>
      </c>
      <c r="B660" s="27" t="s">
        <v>799</v>
      </c>
      <c r="C660" s="28">
        <v>5.67742499634606</v>
      </c>
      <c r="D660" s="28">
        <v>6.34306936848234</v>
      </c>
      <c r="E660" s="28">
        <v>0.672615540899229</v>
      </c>
      <c r="F660" s="28">
        <v>0.411847880360847</v>
      </c>
    </row>
    <row r="661" spans="1:6" ht="15">
      <c r="A661" s="29" t="s">
        <v>802</v>
      </c>
      <c r="B661" s="27" t="s">
        <v>801</v>
      </c>
      <c r="C661" s="28">
        <v>10.3755670996502</v>
      </c>
      <c r="D661" s="28">
        <v>9.54418985357837</v>
      </c>
      <c r="E661" s="28">
        <v>0.0510994392178074</v>
      </c>
      <c r="F661" s="28">
        <v>-0.0541886792963222</v>
      </c>
    </row>
    <row r="662" spans="1:6" ht="15">
      <c r="A662" s="29" t="s">
        <v>804</v>
      </c>
      <c r="B662" s="27" t="s">
        <v>803</v>
      </c>
      <c r="C662" s="28">
        <v>6.25949459210569</v>
      </c>
      <c r="D662" s="28">
        <v>7.05363773541125</v>
      </c>
      <c r="E662" s="28">
        <v>0.835877312858162</v>
      </c>
      <c r="F662" s="28">
        <v>0.49501719111336</v>
      </c>
    </row>
    <row r="663" spans="1:6" ht="15">
      <c r="A663" s="29" t="s">
        <v>806</v>
      </c>
      <c r="B663" s="27" t="s">
        <v>805</v>
      </c>
      <c r="C663" s="28">
        <v>8.44439754122433</v>
      </c>
      <c r="D663" s="28">
        <v>8.68875964949763</v>
      </c>
      <c r="E663" s="28">
        <v>0.218315074906653</v>
      </c>
      <c r="F663" s="28">
        <v>-0.000310298258121969</v>
      </c>
    </row>
    <row r="664" spans="1:6" ht="15">
      <c r="A664" s="29" t="s">
        <v>808</v>
      </c>
      <c r="B664" s="27" t="s">
        <v>807</v>
      </c>
      <c r="C664" s="28">
        <v>8.58028673914748</v>
      </c>
      <c r="D664" s="28">
        <v>8.75454555239407</v>
      </c>
      <c r="E664" s="28">
        <v>0.231102820302145</v>
      </c>
      <c r="F664" s="28">
        <v>0.00836514247568198</v>
      </c>
    </row>
    <row r="665" spans="1:6" ht="15">
      <c r="A665" s="27"/>
      <c r="B665" s="27" t="s">
        <v>809</v>
      </c>
      <c r="C665" s="27"/>
      <c r="D665" s="27"/>
      <c r="E665" s="27"/>
      <c r="F665" s="27"/>
    </row>
    <row r="666" spans="1:6" ht="15">
      <c r="A666" s="29" t="s">
        <v>811</v>
      </c>
      <c r="B666" s="27" t="s">
        <v>810</v>
      </c>
      <c r="C666" s="28">
        <v>5.1105515228023</v>
      </c>
      <c r="D666" s="27"/>
      <c r="E666" s="28">
        <v>0.0167212341796473</v>
      </c>
      <c r="F666" s="27"/>
    </row>
    <row r="667" spans="1:6" ht="15">
      <c r="A667" s="27"/>
      <c r="B667" s="27" t="s">
        <v>812</v>
      </c>
      <c r="C667" s="27"/>
      <c r="D667" s="27"/>
      <c r="E667" s="27"/>
      <c r="F667" s="27"/>
    </row>
    <row r="668" spans="1:6" ht="15">
      <c r="A668" s="29" t="s">
        <v>814</v>
      </c>
      <c r="B668" s="27" t="s">
        <v>813</v>
      </c>
      <c r="C668" s="28">
        <v>5.21566562350617</v>
      </c>
      <c r="D668" s="28">
        <v>5.83305683582908</v>
      </c>
      <c r="E668" s="28">
        <v>0.634698411633657</v>
      </c>
      <c r="F668" s="28">
        <v>0.478694284161336</v>
      </c>
    </row>
    <row r="669" spans="1:6" ht="15">
      <c r="A669" s="27"/>
      <c r="B669" s="27" t="s">
        <v>815</v>
      </c>
      <c r="C669" s="27"/>
      <c r="D669" s="27"/>
      <c r="E669" s="27"/>
      <c r="F669" s="27"/>
    </row>
    <row r="670" spans="1:6" ht="15">
      <c r="A670" s="29" t="s">
        <v>817</v>
      </c>
      <c r="B670" s="27" t="s">
        <v>816</v>
      </c>
      <c r="C670" s="28">
        <v>6.28928301538635</v>
      </c>
      <c r="D670" s="28">
        <v>6.65338833544052</v>
      </c>
      <c r="E670" s="28">
        <v>0.53491133433067</v>
      </c>
      <c r="F670" s="28">
        <v>0.360192500379479</v>
      </c>
    </row>
    <row r="671" spans="1:6" ht="15">
      <c r="A671" s="27"/>
      <c r="B671" s="27" t="s">
        <v>818</v>
      </c>
      <c r="C671" s="27"/>
      <c r="D671" s="27"/>
      <c r="E671" s="27"/>
      <c r="F671" s="27"/>
    </row>
    <row r="672" spans="1:6" ht="15">
      <c r="A672" s="29" t="s">
        <v>820</v>
      </c>
      <c r="B672" s="27" t="s">
        <v>819</v>
      </c>
      <c r="C672" s="28">
        <v>6.41197403349867</v>
      </c>
      <c r="D672" s="28">
        <v>6.72059189087906</v>
      </c>
      <c r="E672" s="28">
        <v>0.526039108681728</v>
      </c>
      <c r="F672" s="28">
        <v>0.370824951681133</v>
      </c>
    </row>
    <row r="673" spans="1:6" ht="15">
      <c r="A673" s="29" t="s">
        <v>822</v>
      </c>
      <c r="B673" s="27" t="s">
        <v>821</v>
      </c>
      <c r="C673" s="28">
        <v>3.2169689974229</v>
      </c>
      <c r="D673" s="28">
        <v>3.11610084557208</v>
      </c>
      <c r="E673" s="28">
        <v>0.377581774588296</v>
      </c>
      <c r="F673" s="28">
        <v>0.45365134066504</v>
      </c>
    </row>
    <row r="674" spans="1:6" ht="15">
      <c r="A674" s="27"/>
      <c r="B674" s="27" t="s">
        <v>823</v>
      </c>
      <c r="C674" s="27"/>
      <c r="D674" s="27"/>
      <c r="E674" s="27"/>
      <c r="F674" s="27"/>
    </row>
    <row r="675" spans="1:6" ht="15">
      <c r="A675" s="29" t="s">
        <v>825</v>
      </c>
      <c r="B675" s="27" t="s">
        <v>824</v>
      </c>
      <c r="C675" s="28">
        <v>10.2379400647364</v>
      </c>
      <c r="D675" s="28">
        <v>9.71408037336732</v>
      </c>
      <c r="E675" s="28">
        <v>0.0721159070645828</v>
      </c>
      <c r="F675" s="28">
        <v>-0.0631086169121304</v>
      </c>
    </row>
    <row r="676" spans="1:6" ht="15">
      <c r="A676" s="27"/>
      <c r="B676" s="27" t="s">
        <v>826</v>
      </c>
      <c r="C676" s="27"/>
      <c r="D676" s="27"/>
      <c r="E676" s="27"/>
      <c r="F676" s="27"/>
    </row>
    <row r="677" spans="1:6" ht="15">
      <c r="A677" s="29" t="s">
        <v>828</v>
      </c>
      <c r="B677" s="27" t="s">
        <v>827</v>
      </c>
      <c r="C677" s="28">
        <v>7.77317399406901</v>
      </c>
      <c r="D677" s="28">
        <v>7.76888772641624</v>
      </c>
      <c r="E677" s="28">
        <v>0.231492881318735</v>
      </c>
      <c r="F677" s="28">
        <v>0.0624372672588902</v>
      </c>
    </row>
    <row r="678" spans="1:6" ht="15">
      <c r="A678" s="27"/>
      <c r="B678" s="27" t="s">
        <v>829</v>
      </c>
      <c r="C678" s="27"/>
      <c r="D678" s="27"/>
      <c r="E678" s="27"/>
      <c r="F678" s="27"/>
    </row>
    <row r="679" spans="1:6" ht="15">
      <c r="A679" s="29" t="s">
        <v>831</v>
      </c>
      <c r="B679" s="27" t="s">
        <v>830</v>
      </c>
      <c r="C679" s="28">
        <v>8.10461978362671</v>
      </c>
      <c r="D679" s="28">
        <v>7.45862486335764</v>
      </c>
      <c r="E679" s="28">
        <v>0.0981597274111401</v>
      </c>
      <c r="F679" s="28">
        <v>-0.0814230576174686</v>
      </c>
    </row>
    <row r="680" spans="1:6" ht="15">
      <c r="A680" s="29"/>
      <c r="B680" s="27" t="s">
        <v>832</v>
      </c>
      <c r="C680" s="28">
        <v>8.87581938604191</v>
      </c>
      <c r="D680" s="28">
        <v>8.50364792828835</v>
      </c>
      <c r="E680" s="28">
        <v>0.87399575371952</v>
      </c>
      <c r="F680" s="28">
        <v>0.731210727328031</v>
      </c>
    </row>
    <row r="681" spans="1:6" ht="15">
      <c r="A681" s="29"/>
      <c r="B681" s="27" t="s">
        <v>833</v>
      </c>
      <c r="C681" s="28">
        <v>3.87173600218</v>
      </c>
      <c r="D681" s="28">
        <v>4.15080166066743</v>
      </c>
      <c r="E681" s="28">
        <v>1.64561530668405</v>
      </c>
      <c r="F681" s="28">
        <v>1.37608922987116</v>
      </c>
    </row>
    <row r="682" spans="1:6" ht="15">
      <c r="A682" s="29"/>
      <c r="B682" s="27"/>
      <c r="C682" s="28"/>
      <c r="D682" s="28"/>
      <c r="E682" s="28"/>
      <c r="F682" s="28"/>
    </row>
    <row r="683" spans="1:6" ht="15">
      <c r="A683" s="29"/>
      <c r="B683" s="27"/>
      <c r="C683" s="28"/>
      <c r="D683" s="28"/>
      <c r="E683" s="28"/>
      <c r="F683" s="28"/>
    </row>
    <row r="684" spans="1:6" ht="15">
      <c r="A684" s="29"/>
      <c r="B684" s="27"/>
      <c r="C684" s="28"/>
      <c r="D684" s="28"/>
      <c r="E684" s="28"/>
      <c r="F684" s="28"/>
    </row>
    <row r="685" spans="1:6" ht="15">
      <c r="A685" s="29"/>
      <c r="B685" s="27"/>
      <c r="C685" s="28"/>
      <c r="D685" s="28"/>
      <c r="E685" s="28"/>
      <c r="F685" s="28"/>
    </row>
    <row r="686" spans="1:6" ht="15">
      <c r="A686" s="29"/>
      <c r="B686" s="27"/>
      <c r="C686" s="28"/>
      <c r="D686" s="28"/>
      <c r="E686" s="28"/>
      <c r="F686" s="28"/>
    </row>
    <row r="687" spans="1:6" ht="18">
      <c r="A687" s="37"/>
      <c r="B687" s="37" t="s">
        <v>834</v>
      </c>
      <c r="C687" s="37"/>
      <c r="D687" s="37"/>
      <c r="E687" s="37"/>
      <c r="F687" s="37"/>
    </row>
    <row r="688" spans="1:6" ht="26.25">
      <c r="A688" s="32" t="s">
        <v>0</v>
      </c>
      <c r="B688" s="31"/>
      <c r="C688" s="30" t="s">
        <v>1943</v>
      </c>
      <c r="D688" s="30" t="s">
        <v>1942</v>
      </c>
      <c r="E688" s="30" t="s">
        <v>1941</v>
      </c>
      <c r="F688" s="30" t="s">
        <v>1940</v>
      </c>
    </row>
    <row r="689" spans="1:6" ht="15">
      <c r="A689" s="27"/>
      <c r="B689" s="27" t="s">
        <v>1914</v>
      </c>
      <c r="C689" s="27"/>
      <c r="D689" s="27"/>
      <c r="E689" s="27"/>
      <c r="F689" s="27"/>
    </row>
    <row r="690" spans="1:6" ht="15">
      <c r="A690" s="27"/>
      <c r="B690" s="27" t="s">
        <v>835</v>
      </c>
      <c r="C690" s="27"/>
      <c r="D690" s="27"/>
      <c r="E690" s="27"/>
      <c r="F690" s="27"/>
    </row>
    <row r="691" spans="1:6" ht="15">
      <c r="A691" s="29" t="s">
        <v>837</v>
      </c>
      <c r="B691" s="27" t="s">
        <v>836</v>
      </c>
      <c r="C691" s="28">
        <v>2.72496324825264</v>
      </c>
      <c r="D691" s="28">
        <v>2.88815882023212</v>
      </c>
      <c r="E691" s="28">
        <v>0.0290783640749337</v>
      </c>
      <c r="F691" s="28">
        <v>0.219847167501185</v>
      </c>
    </row>
    <row r="692" spans="1:6" ht="15">
      <c r="A692" s="27"/>
      <c r="B692" s="27" t="s">
        <v>838</v>
      </c>
      <c r="C692" s="27"/>
      <c r="D692" s="27"/>
      <c r="E692" s="27"/>
      <c r="F692" s="27"/>
    </row>
    <row r="693" spans="1:6" ht="15">
      <c r="A693" s="29" t="s">
        <v>840</v>
      </c>
      <c r="B693" s="27" t="s">
        <v>839</v>
      </c>
      <c r="C693" s="28">
        <v>2.7924320501541</v>
      </c>
      <c r="D693" s="28">
        <v>2.75687017428435</v>
      </c>
      <c r="E693" s="28">
        <v>0.734365501989642</v>
      </c>
      <c r="F693" s="28">
        <v>1.13672337469945</v>
      </c>
    </row>
    <row r="694" spans="1:6" ht="15">
      <c r="A694" s="27"/>
      <c r="B694" s="27" t="s">
        <v>841</v>
      </c>
      <c r="C694" s="27"/>
      <c r="D694" s="27"/>
      <c r="E694" s="27"/>
      <c r="F694" s="27"/>
    </row>
    <row r="695" spans="1:6" ht="15">
      <c r="A695" s="29" t="s">
        <v>843</v>
      </c>
      <c r="B695" s="27" t="s">
        <v>842</v>
      </c>
      <c r="C695" s="28">
        <v>2.78519767692894</v>
      </c>
      <c r="D695" s="28">
        <v>2.75173839768606</v>
      </c>
      <c r="E695" s="28">
        <v>0.696640539843348</v>
      </c>
      <c r="F695" s="28">
        <v>1.11410762757339</v>
      </c>
    </row>
    <row r="696" spans="1:6" ht="15">
      <c r="A696" s="27"/>
      <c r="B696" s="27" t="s">
        <v>844</v>
      </c>
      <c r="C696" s="27"/>
      <c r="D696" s="27"/>
      <c r="E696" s="27"/>
      <c r="F696" s="27"/>
    </row>
    <row r="697" spans="1:6" ht="15">
      <c r="A697" s="29" t="s">
        <v>846</v>
      </c>
      <c r="B697" s="27" t="s">
        <v>845</v>
      </c>
      <c r="C697" s="28">
        <v>2.78933801074231</v>
      </c>
      <c r="D697" s="28">
        <v>2.74303327218634</v>
      </c>
      <c r="E697" s="28">
        <v>0.724720545019052</v>
      </c>
      <c r="F697" s="28">
        <v>1.12283654317296</v>
      </c>
    </row>
    <row r="698" spans="1:6" ht="15">
      <c r="A698" s="27"/>
      <c r="B698" s="27" t="s">
        <v>847</v>
      </c>
      <c r="C698" s="27"/>
      <c r="D698" s="27"/>
      <c r="E698" s="27"/>
      <c r="F698" s="27"/>
    </row>
    <row r="699" spans="1:6" ht="15">
      <c r="A699" s="29" t="s">
        <v>849</v>
      </c>
      <c r="B699" s="27" t="s">
        <v>848</v>
      </c>
      <c r="C699" s="28">
        <v>3.13916046605316</v>
      </c>
      <c r="D699" s="28">
        <v>3.04831805785027</v>
      </c>
      <c r="E699" s="28">
        <v>0.761088216286061</v>
      </c>
      <c r="F699" s="28">
        <v>1.28688544151145</v>
      </c>
    </row>
    <row r="700" spans="1:6" ht="15">
      <c r="A700" s="27"/>
      <c r="B700" s="27" t="s">
        <v>850</v>
      </c>
      <c r="C700" s="27"/>
      <c r="D700" s="27"/>
      <c r="E700" s="27"/>
      <c r="F700" s="27"/>
    </row>
    <row r="701" spans="1:6" ht="15">
      <c r="A701" s="29" t="s">
        <v>852</v>
      </c>
      <c r="B701" s="27" t="s">
        <v>851</v>
      </c>
      <c r="C701" s="28">
        <v>3.17144665834159</v>
      </c>
      <c r="D701" s="28">
        <v>3.13982335398646</v>
      </c>
      <c r="E701" s="28">
        <v>0.723853355757803</v>
      </c>
      <c r="F701" s="28">
        <v>1.25889981900918</v>
      </c>
    </row>
    <row r="702" spans="1:6" ht="15">
      <c r="A702" s="27"/>
      <c r="B702" s="27" t="s">
        <v>853</v>
      </c>
      <c r="C702" s="27"/>
      <c r="D702" s="27"/>
      <c r="E702" s="27"/>
      <c r="F702" s="27"/>
    </row>
    <row r="703" spans="1:6" ht="15">
      <c r="A703" s="29" t="s">
        <v>855</v>
      </c>
      <c r="B703" s="27" t="s">
        <v>854</v>
      </c>
      <c r="C703" s="28">
        <v>3.05049284994379</v>
      </c>
      <c r="D703" s="28">
        <v>3.00162423924713</v>
      </c>
      <c r="E703" s="28">
        <v>0.705455719904828</v>
      </c>
      <c r="F703" s="28">
        <v>1.17790277960922</v>
      </c>
    </row>
    <row r="704" spans="1:6" ht="15">
      <c r="A704" s="27"/>
      <c r="B704" s="27" t="s">
        <v>856</v>
      </c>
      <c r="C704" s="27"/>
      <c r="D704" s="27"/>
      <c r="E704" s="27"/>
      <c r="F704" s="27"/>
    </row>
    <row r="705" spans="1:6" ht="15">
      <c r="A705" s="29" t="s">
        <v>858</v>
      </c>
      <c r="B705" s="27" t="s">
        <v>857</v>
      </c>
      <c r="C705" s="28">
        <v>1.50502486416147</v>
      </c>
      <c r="D705" s="28">
        <v>1.96608083501448</v>
      </c>
      <c r="E705" s="28">
        <v>1.23015703279506</v>
      </c>
      <c r="F705" s="28">
        <v>1.13890923975478</v>
      </c>
    </row>
    <row r="706" spans="1:6" ht="15">
      <c r="A706" s="29" t="s">
        <v>860</v>
      </c>
      <c r="B706" s="27" t="s">
        <v>859</v>
      </c>
      <c r="C706" s="28">
        <v>3.16388512599629</v>
      </c>
      <c r="D706" s="28">
        <v>2.93875246317481</v>
      </c>
      <c r="E706" s="28">
        <v>0.990039230886041</v>
      </c>
      <c r="F706" s="28">
        <v>1.29195157904886</v>
      </c>
    </row>
    <row r="707" spans="1:6" ht="15">
      <c r="A707" s="29" t="s">
        <v>862</v>
      </c>
      <c r="B707" s="27" t="s">
        <v>861</v>
      </c>
      <c r="C707" s="28">
        <v>2.53358439195888</v>
      </c>
      <c r="D707" s="28">
        <v>2.67426687880981</v>
      </c>
      <c r="E707" s="28">
        <v>1.12974595281993</v>
      </c>
      <c r="F707" s="28">
        <v>1.13860292381286</v>
      </c>
    </row>
    <row r="708" spans="1:6" ht="15">
      <c r="A708" s="29" t="s">
        <v>864</v>
      </c>
      <c r="B708" s="27" t="s">
        <v>863</v>
      </c>
      <c r="C708" s="28">
        <v>7.06626386647101</v>
      </c>
      <c r="D708" s="28">
        <v>6.38018813970823</v>
      </c>
      <c r="E708" s="28">
        <v>0.251988403091661</v>
      </c>
      <c r="F708" s="28">
        <v>0.439467462203422</v>
      </c>
    </row>
    <row r="709" spans="1:6" ht="15">
      <c r="A709" s="29" t="s">
        <v>866</v>
      </c>
      <c r="B709" s="27" t="s">
        <v>865</v>
      </c>
      <c r="C709" s="28">
        <v>3.04355190684965</v>
      </c>
      <c r="D709" s="28">
        <v>2.93759371080066</v>
      </c>
      <c r="E709" s="28">
        <v>0.657761720553762</v>
      </c>
      <c r="F709" s="28">
        <v>1.11149929456151</v>
      </c>
    </row>
    <row r="710" spans="1:6" ht="15">
      <c r="A710" s="29" t="s">
        <v>868</v>
      </c>
      <c r="B710" s="27" t="s">
        <v>867</v>
      </c>
      <c r="C710" s="28">
        <v>2.80233779371105</v>
      </c>
      <c r="D710" s="28">
        <v>2.77715607240048</v>
      </c>
      <c r="E710" s="28">
        <v>0.991340018526062</v>
      </c>
      <c r="F710" s="28">
        <v>1.36507098741972</v>
      </c>
    </row>
    <row r="711" spans="1:6" ht="15">
      <c r="A711" s="27"/>
      <c r="B711" s="27" t="s">
        <v>869</v>
      </c>
      <c r="C711" s="27"/>
      <c r="D711" s="27"/>
      <c r="E711" s="27"/>
      <c r="F711" s="27"/>
    </row>
    <row r="712" spans="1:6" ht="15">
      <c r="A712" s="29" t="s">
        <v>871</v>
      </c>
      <c r="B712" s="27" t="s">
        <v>870</v>
      </c>
      <c r="C712" s="28">
        <v>3.01091542083095</v>
      </c>
      <c r="D712" s="28">
        <v>2.74882245934037</v>
      </c>
      <c r="E712" s="28">
        <v>0.811126864721485</v>
      </c>
      <c r="F712" s="28">
        <v>1.1413658431082</v>
      </c>
    </row>
    <row r="713" spans="1:6" ht="15">
      <c r="A713" s="27"/>
      <c r="B713" s="27" t="s">
        <v>872</v>
      </c>
      <c r="C713" s="27"/>
      <c r="D713" s="27"/>
      <c r="E713" s="27"/>
      <c r="F713" s="27"/>
    </row>
    <row r="714" spans="1:6" ht="15">
      <c r="A714" s="29" t="s">
        <v>874</v>
      </c>
      <c r="B714" s="27" t="s">
        <v>873</v>
      </c>
      <c r="C714" s="28">
        <v>8.15547450417709</v>
      </c>
      <c r="D714" s="28">
        <v>7.94283318225502</v>
      </c>
      <c r="E714" s="28">
        <v>-0.189377934714143</v>
      </c>
      <c r="F714" s="28">
        <v>-0.287635327768001</v>
      </c>
    </row>
    <row r="715" spans="1:6" ht="15">
      <c r="A715" s="27"/>
      <c r="B715" s="27" t="s">
        <v>875</v>
      </c>
      <c r="C715" s="27"/>
      <c r="D715" s="27"/>
      <c r="E715" s="27"/>
      <c r="F715" s="27"/>
    </row>
    <row r="716" spans="1:6" ht="15">
      <c r="A716" s="29" t="s">
        <v>877</v>
      </c>
      <c r="B716" s="27" t="s">
        <v>876</v>
      </c>
      <c r="C716" s="28">
        <v>6.26648037546118</v>
      </c>
      <c r="D716" s="28">
        <v>6.93689553219908</v>
      </c>
      <c r="E716" s="28">
        <v>0.204661082803572</v>
      </c>
      <c r="F716" s="28">
        <v>0.642319936403305</v>
      </c>
    </row>
    <row r="717" spans="1:6" ht="15">
      <c r="A717" s="27"/>
      <c r="B717" s="27" t="s">
        <v>878</v>
      </c>
      <c r="C717" s="27"/>
      <c r="D717" s="27"/>
      <c r="E717" s="27"/>
      <c r="F717" s="27"/>
    </row>
    <row r="718" spans="1:6" ht="15">
      <c r="A718" s="29" t="s">
        <v>880</v>
      </c>
      <c r="B718" s="27" t="s">
        <v>879</v>
      </c>
      <c r="C718" s="28">
        <v>2.74136295365325</v>
      </c>
      <c r="D718" s="28">
        <v>3.08386528560525</v>
      </c>
      <c r="E718" s="28">
        <v>0.578801482956652</v>
      </c>
      <c r="F718" s="28">
        <v>1.04846095808802</v>
      </c>
    </row>
    <row r="719" spans="1:6" ht="15">
      <c r="A719" s="29" t="s">
        <v>882</v>
      </c>
      <c r="B719" s="27" t="s">
        <v>881</v>
      </c>
      <c r="C719" s="28">
        <v>2.68852762654138</v>
      </c>
      <c r="D719" s="28">
        <v>2.29959826105672</v>
      </c>
      <c r="E719" s="28">
        <v>-0.322781042103289</v>
      </c>
      <c r="F719" s="28">
        <v>-0.316356900043064</v>
      </c>
    </row>
    <row r="720" spans="1:6" ht="15">
      <c r="A720" s="27"/>
      <c r="B720" s="27" t="s">
        <v>883</v>
      </c>
      <c r="C720" s="27"/>
      <c r="D720" s="27"/>
      <c r="E720" s="27"/>
      <c r="F720" s="27"/>
    </row>
    <row r="721" spans="1:6" ht="15">
      <c r="A721" s="29" t="s">
        <v>885</v>
      </c>
      <c r="B721" s="27" t="s">
        <v>884</v>
      </c>
      <c r="C721" s="28">
        <v>6.19194813430457</v>
      </c>
      <c r="D721" s="28">
        <v>5.48252884240841</v>
      </c>
      <c r="E721" s="28">
        <v>-0.117664589604165</v>
      </c>
      <c r="F721" s="28">
        <v>0.0486198895400897</v>
      </c>
    </row>
    <row r="722" spans="1:6" ht="15">
      <c r="A722" s="29" t="s">
        <v>887</v>
      </c>
      <c r="B722" s="27" t="s">
        <v>886</v>
      </c>
      <c r="C722" s="28">
        <v>3.14348735585008</v>
      </c>
      <c r="D722" s="28">
        <v>3.07179632642029</v>
      </c>
      <c r="E722" s="28">
        <v>0.745722119453048</v>
      </c>
      <c r="F722" s="28">
        <v>0.790666083879109</v>
      </c>
    </row>
    <row r="723" spans="1:6" ht="15">
      <c r="A723" s="29" t="s">
        <v>889</v>
      </c>
      <c r="B723" s="27" t="s">
        <v>888</v>
      </c>
      <c r="C723" s="28">
        <v>2.77831180068144</v>
      </c>
      <c r="D723" s="27"/>
      <c r="E723" s="28">
        <v>0.750584912335209</v>
      </c>
      <c r="F723" s="27"/>
    </row>
    <row r="724" spans="1:6" ht="15">
      <c r="A724" s="27"/>
      <c r="B724" s="27" t="s">
        <v>1915</v>
      </c>
      <c r="C724" s="27"/>
      <c r="D724" s="27"/>
      <c r="E724" s="27"/>
      <c r="F724" s="27"/>
    </row>
    <row r="725" spans="1:6" ht="15">
      <c r="A725" s="27"/>
      <c r="B725" s="27" t="s">
        <v>875</v>
      </c>
      <c r="C725" s="27"/>
      <c r="D725" s="27"/>
      <c r="E725" s="27"/>
      <c r="F725" s="27"/>
    </row>
    <row r="726" spans="1:6" ht="15">
      <c r="A726" s="29" t="s">
        <v>891</v>
      </c>
      <c r="B726" s="27" t="s">
        <v>890</v>
      </c>
      <c r="C726" s="27"/>
      <c r="D726" s="27"/>
      <c r="E726" s="27"/>
      <c r="F726" s="27"/>
    </row>
    <row r="727" spans="1:6" ht="15">
      <c r="A727" s="29"/>
      <c r="B727" s="27" t="s">
        <v>892</v>
      </c>
      <c r="C727" s="28">
        <v>7.08623375878357</v>
      </c>
      <c r="D727" s="28">
        <v>6.52029209379147</v>
      </c>
      <c r="E727" s="28">
        <v>0.605642275196935</v>
      </c>
      <c r="F727" s="28">
        <v>0.639288642847589</v>
      </c>
    </row>
    <row r="728" spans="1:6" ht="15">
      <c r="A728" s="29"/>
      <c r="B728" s="27"/>
      <c r="C728" s="28"/>
      <c r="D728" s="28"/>
      <c r="E728" s="28"/>
      <c r="F728" s="28"/>
    </row>
    <row r="729" spans="1:6" ht="15">
      <c r="A729" s="29"/>
      <c r="B729" s="27"/>
      <c r="C729" s="28"/>
      <c r="D729" s="28"/>
      <c r="E729" s="28"/>
      <c r="F729" s="28"/>
    </row>
    <row r="730" spans="1:6" ht="15">
      <c r="A730" s="29"/>
      <c r="B730" s="27"/>
      <c r="C730" s="28"/>
      <c r="D730" s="28"/>
      <c r="E730" s="28"/>
      <c r="F730" s="28"/>
    </row>
    <row r="731" spans="1:6" ht="15">
      <c r="A731" s="29"/>
      <c r="B731" s="27"/>
      <c r="C731" s="28"/>
      <c r="D731" s="28"/>
      <c r="E731" s="28"/>
      <c r="F731" s="28"/>
    </row>
    <row r="732" spans="1:6" ht="15">
      <c r="A732" s="29"/>
      <c r="B732" s="27"/>
      <c r="C732" s="28"/>
      <c r="D732" s="28"/>
      <c r="E732" s="28"/>
      <c r="F732" s="28"/>
    </row>
    <row r="733" spans="1:6" ht="18">
      <c r="A733" s="37"/>
      <c r="B733" s="37" t="s">
        <v>893</v>
      </c>
      <c r="C733" s="37"/>
      <c r="D733" s="37"/>
      <c r="E733" s="37"/>
      <c r="F733" s="37"/>
    </row>
    <row r="734" spans="1:6" ht="26.25">
      <c r="A734" s="32" t="s">
        <v>0</v>
      </c>
      <c r="B734" s="31"/>
      <c r="C734" s="30" t="s">
        <v>1943</v>
      </c>
      <c r="D734" s="30" t="s">
        <v>1942</v>
      </c>
      <c r="E734" s="30" t="s">
        <v>1941</v>
      </c>
      <c r="F734" s="30" t="s">
        <v>1940</v>
      </c>
    </row>
    <row r="735" spans="1:6" ht="15">
      <c r="A735" s="27"/>
      <c r="B735" s="27" t="s">
        <v>1914</v>
      </c>
      <c r="C735" s="27"/>
      <c r="D735" s="27"/>
      <c r="E735" s="27"/>
      <c r="F735" s="27"/>
    </row>
    <row r="736" spans="1:6" ht="15">
      <c r="A736" s="27"/>
      <c r="B736" s="27" t="s">
        <v>894</v>
      </c>
      <c r="C736" s="27"/>
      <c r="D736" s="27"/>
      <c r="E736" s="27"/>
      <c r="F736" s="27"/>
    </row>
    <row r="737" spans="1:6" ht="15">
      <c r="A737" s="29" t="s">
        <v>896</v>
      </c>
      <c r="B737" s="27" t="s">
        <v>895</v>
      </c>
      <c r="C737" s="28">
        <v>0.588754980402969</v>
      </c>
      <c r="D737" s="28">
        <v>0.792799525760074</v>
      </c>
      <c r="E737" s="28">
        <v>1.99182566119447</v>
      </c>
      <c r="F737" s="28">
        <v>1.51760951057384</v>
      </c>
    </row>
    <row r="738" spans="1:6" ht="15">
      <c r="A738" s="27"/>
      <c r="B738" s="27" t="s">
        <v>897</v>
      </c>
      <c r="C738" s="27"/>
      <c r="D738" s="27"/>
      <c r="E738" s="27"/>
      <c r="F738" s="27"/>
    </row>
    <row r="739" spans="1:6" ht="15">
      <c r="A739" s="29" t="s">
        <v>899</v>
      </c>
      <c r="B739" s="27" t="s">
        <v>898</v>
      </c>
      <c r="C739" s="28">
        <v>0.596012728104488</v>
      </c>
      <c r="D739" s="28">
        <v>0.749898917012602</v>
      </c>
      <c r="E739" s="28">
        <v>2.39565459460595</v>
      </c>
      <c r="F739" s="28">
        <v>2.11350399391609</v>
      </c>
    </row>
    <row r="740" spans="1:6" ht="15">
      <c r="A740" s="27"/>
      <c r="B740" s="27" t="s">
        <v>900</v>
      </c>
      <c r="C740" s="27"/>
      <c r="D740" s="27"/>
      <c r="E740" s="27"/>
      <c r="F740" s="27"/>
    </row>
    <row r="741" spans="1:6" ht="15">
      <c r="A741" s="29" t="s">
        <v>902</v>
      </c>
      <c r="B741" s="27" t="s">
        <v>901</v>
      </c>
      <c r="C741" s="28">
        <v>0.83497666838362</v>
      </c>
      <c r="D741" s="28">
        <v>0.90901147021368</v>
      </c>
      <c r="E741" s="28">
        <v>1.66817862126842</v>
      </c>
      <c r="F741" s="28">
        <v>1.52959421160325</v>
      </c>
    </row>
    <row r="742" spans="1:6" ht="15">
      <c r="A742" s="27"/>
      <c r="B742" s="27" t="s">
        <v>903</v>
      </c>
      <c r="C742" s="27"/>
      <c r="D742" s="27"/>
      <c r="E742" s="27"/>
      <c r="F742" s="27"/>
    </row>
    <row r="743" spans="1:6" ht="15">
      <c r="A743" s="29" t="s">
        <v>905</v>
      </c>
      <c r="B743" s="27" t="s">
        <v>904</v>
      </c>
      <c r="C743" s="28">
        <v>0.711782268268935</v>
      </c>
      <c r="D743" s="28">
        <v>0.883226337012198</v>
      </c>
      <c r="E743" s="28">
        <v>1.16258708081795</v>
      </c>
      <c r="F743" s="28">
        <v>1.28065335293837</v>
      </c>
    </row>
    <row r="744" spans="1:6" ht="15">
      <c r="A744" s="29" t="s">
        <v>907</v>
      </c>
      <c r="B744" s="27" t="s">
        <v>906</v>
      </c>
      <c r="C744" s="28">
        <v>0.955022495239204</v>
      </c>
      <c r="D744" s="28">
        <v>1.06529490457407</v>
      </c>
      <c r="E744" s="28">
        <v>1.50126307777512</v>
      </c>
      <c r="F744" s="28">
        <v>1.40536147406143</v>
      </c>
    </row>
    <row r="745" spans="1:6" ht="15">
      <c r="A745" s="29" t="s">
        <v>909</v>
      </c>
      <c r="B745" s="27" t="s">
        <v>908</v>
      </c>
      <c r="C745" s="28">
        <v>0.866855207762308</v>
      </c>
      <c r="D745" s="28">
        <v>1.07595855921769</v>
      </c>
      <c r="E745" s="28">
        <v>1.89506273506613</v>
      </c>
      <c r="F745" s="28">
        <v>1.63044193412325</v>
      </c>
    </row>
    <row r="746" spans="1:6" ht="15">
      <c r="A746" s="29" t="s">
        <v>910</v>
      </c>
      <c r="B746" s="27" t="s">
        <v>908</v>
      </c>
      <c r="C746" s="28">
        <v>0.807101024818351</v>
      </c>
      <c r="D746" s="28">
        <v>1.04458012471558</v>
      </c>
      <c r="E746" s="28">
        <v>1.82197465356748</v>
      </c>
      <c r="F746" s="28">
        <v>1.71609368272522</v>
      </c>
    </row>
    <row r="747" spans="1:6" ht="15">
      <c r="A747" s="27"/>
      <c r="B747" s="27" t="s">
        <v>911</v>
      </c>
      <c r="C747" s="27"/>
      <c r="D747" s="27"/>
      <c r="E747" s="27"/>
      <c r="F747" s="27"/>
    </row>
    <row r="748" spans="1:6" ht="15">
      <c r="A748" s="29" t="s">
        <v>913</v>
      </c>
      <c r="B748" s="27" t="s">
        <v>912</v>
      </c>
      <c r="C748" s="28">
        <v>0.687719490059603</v>
      </c>
      <c r="D748" s="28">
        <v>0.943976781113506</v>
      </c>
      <c r="E748" s="28">
        <v>1.64814240689093</v>
      </c>
      <c r="F748" s="28">
        <v>1.2645398619008</v>
      </c>
    </row>
    <row r="749" spans="1:6" ht="15">
      <c r="A749" s="27"/>
      <c r="B749" s="27" t="s">
        <v>914</v>
      </c>
      <c r="C749" s="27"/>
      <c r="D749" s="27"/>
      <c r="E749" s="27"/>
      <c r="F749" s="27"/>
    </row>
    <row r="750" spans="1:6" ht="15">
      <c r="A750" s="29" t="s">
        <v>916</v>
      </c>
      <c r="B750" s="27" t="s">
        <v>915</v>
      </c>
      <c r="C750" s="28">
        <v>0.657603134125746</v>
      </c>
      <c r="D750" s="28">
        <v>0.614896657511754</v>
      </c>
      <c r="E750" s="28">
        <v>1.9201254992696</v>
      </c>
      <c r="F750" s="28">
        <v>1.72924676087473</v>
      </c>
    </row>
    <row r="751" spans="1:6" ht="15">
      <c r="A751" s="27"/>
      <c r="B751" s="27" t="s">
        <v>1915</v>
      </c>
      <c r="C751" s="27"/>
      <c r="D751" s="27"/>
      <c r="E751" s="27"/>
      <c r="F751" s="27"/>
    </row>
    <row r="752" spans="1:6" ht="15">
      <c r="A752" s="29" t="s">
        <v>918</v>
      </c>
      <c r="B752" s="27" t="s">
        <v>917</v>
      </c>
      <c r="C752" s="28">
        <v>0.55456791294806</v>
      </c>
      <c r="D752" s="28">
        <v>0.75898146926503</v>
      </c>
      <c r="E752" s="28">
        <v>1.95694141516156</v>
      </c>
      <c r="F752" s="28">
        <v>1.42193049030665</v>
      </c>
    </row>
    <row r="753" spans="1:6" ht="15">
      <c r="A753" s="27"/>
      <c r="B753" s="27" t="s">
        <v>919</v>
      </c>
      <c r="C753" s="27"/>
      <c r="D753" s="27"/>
      <c r="E753" s="27"/>
      <c r="F753" s="27"/>
    </row>
    <row r="754" spans="1:6" ht="15">
      <c r="A754" s="29" t="s">
        <v>921</v>
      </c>
      <c r="B754" s="27" t="s">
        <v>920</v>
      </c>
      <c r="C754" s="27"/>
      <c r="D754" s="27"/>
      <c r="E754" s="27"/>
      <c r="F754" s="27"/>
    </row>
    <row r="755" spans="1:6" ht="15">
      <c r="A755" s="27"/>
      <c r="B755" s="27" t="s">
        <v>922</v>
      </c>
      <c r="C755" s="27"/>
      <c r="D755" s="27"/>
      <c r="E755" s="27"/>
      <c r="F755" s="27"/>
    </row>
    <row r="756" spans="1:6" ht="15">
      <c r="A756" s="29" t="s">
        <v>924</v>
      </c>
      <c r="B756" s="27" t="s">
        <v>923</v>
      </c>
      <c r="C756" s="28">
        <v>1.05999274781721</v>
      </c>
      <c r="D756" s="27"/>
      <c r="E756" s="28">
        <v>0.583298548318641</v>
      </c>
      <c r="F756" s="27"/>
    </row>
    <row r="757" spans="1:6" ht="15">
      <c r="A757" s="29"/>
      <c r="B757" s="27" t="s">
        <v>925</v>
      </c>
      <c r="C757" s="28">
        <v>0.738828980999877</v>
      </c>
      <c r="D757" s="28">
        <v>0.805516881284433</v>
      </c>
      <c r="E757" s="28">
        <v>0.51626960871803</v>
      </c>
      <c r="F757" s="28">
        <v>0.143053248435759</v>
      </c>
    </row>
    <row r="758" spans="1:6" ht="15">
      <c r="A758" s="29"/>
      <c r="B758" s="27"/>
      <c r="C758" s="28"/>
      <c r="D758" s="28"/>
      <c r="E758" s="28"/>
      <c r="F758" s="28"/>
    </row>
    <row r="759" spans="1:6" ht="15">
      <c r="A759" s="29"/>
      <c r="B759" s="27"/>
      <c r="C759" s="28"/>
      <c r="D759" s="28"/>
      <c r="E759" s="28"/>
      <c r="F759" s="28"/>
    </row>
    <row r="760" spans="1:6" ht="15">
      <c r="A760" s="29"/>
      <c r="B760" s="27"/>
      <c r="C760" s="28"/>
      <c r="D760" s="28"/>
      <c r="E760" s="28"/>
      <c r="F760" s="28"/>
    </row>
    <row r="761" spans="1:6" ht="15">
      <c r="A761" s="29"/>
      <c r="B761" s="27"/>
      <c r="C761" s="28"/>
      <c r="D761" s="28"/>
      <c r="E761" s="28"/>
      <c r="F761" s="28"/>
    </row>
    <row r="762" spans="1:6" ht="15">
      <c r="A762" s="29"/>
      <c r="B762" s="27"/>
      <c r="C762" s="28"/>
      <c r="D762" s="28"/>
      <c r="E762" s="28"/>
      <c r="F762" s="28"/>
    </row>
    <row r="763" spans="1:6" ht="15">
      <c r="A763" s="29"/>
      <c r="B763" s="27"/>
      <c r="C763" s="28"/>
      <c r="D763" s="28"/>
      <c r="E763" s="28"/>
      <c r="F763" s="28"/>
    </row>
    <row r="764" spans="1:6" ht="18">
      <c r="A764" s="37"/>
      <c r="B764" s="37" t="s">
        <v>926</v>
      </c>
      <c r="C764" s="37"/>
      <c r="D764" s="37"/>
      <c r="E764" s="37"/>
      <c r="F764" s="37"/>
    </row>
    <row r="765" spans="1:6" ht="26.25">
      <c r="A765" s="32" t="s">
        <v>0</v>
      </c>
      <c r="B765" s="31"/>
      <c r="C765" s="30" t="s">
        <v>1943</v>
      </c>
      <c r="D765" s="30" t="s">
        <v>1942</v>
      </c>
      <c r="E765" s="30" t="s">
        <v>1941</v>
      </c>
      <c r="F765" s="30" t="s">
        <v>1940</v>
      </c>
    </row>
    <row r="766" spans="1:6" ht="15">
      <c r="A766" s="27"/>
      <c r="B766" s="27" t="s">
        <v>1914</v>
      </c>
      <c r="C766" s="27"/>
      <c r="D766" s="27"/>
      <c r="E766" s="27"/>
      <c r="F766" s="27"/>
    </row>
    <row r="767" spans="1:6" ht="15">
      <c r="A767" s="27"/>
      <c r="B767" s="27" t="s">
        <v>927</v>
      </c>
      <c r="C767" s="27"/>
      <c r="D767" s="27"/>
      <c r="E767" s="27"/>
      <c r="F767" s="27"/>
    </row>
    <row r="768" spans="1:6" ht="15">
      <c r="A768" s="29" t="s">
        <v>929</v>
      </c>
      <c r="B768" s="27" t="s">
        <v>928</v>
      </c>
      <c r="C768" s="28">
        <v>2.68932820561928</v>
      </c>
      <c r="D768" s="28">
        <v>3.07843697863562</v>
      </c>
      <c r="E768" s="28">
        <v>1.08814349672591</v>
      </c>
      <c r="F768" s="28">
        <v>1.13634130025536</v>
      </c>
    </row>
    <row r="769" spans="1:6" ht="15">
      <c r="A769" s="27"/>
      <c r="B769" s="27" t="s">
        <v>930</v>
      </c>
      <c r="C769" s="27"/>
      <c r="D769" s="27"/>
      <c r="E769" s="27"/>
      <c r="F769" s="27"/>
    </row>
    <row r="770" spans="1:6" ht="15">
      <c r="A770" s="29" t="s">
        <v>932</v>
      </c>
      <c r="B770" s="27" t="s">
        <v>931</v>
      </c>
      <c r="C770" s="28">
        <v>3.32023231222554</v>
      </c>
      <c r="D770" s="28">
        <v>3.24785492391582</v>
      </c>
      <c r="E770" s="28">
        <v>0.925410914045816</v>
      </c>
      <c r="F770" s="28">
        <v>1.03848141659555</v>
      </c>
    </row>
    <row r="771" spans="1:6" ht="15">
      <c r="A771" s="29" t="s">
        <v>934</v>
      </c>
      <c r="B771" s="27" t="s">
        <v>933</v>
      </c>
      <c r="C771" s="28">
        <v>3.24470722165624</v>
      </c>
      <c r="D771" s="28">
        <v>3.5262823624312</v>
      </c>
      <c r="E771" s="28">
        <v>0.923668532906899</v>
      </c>
      <c r="F771" s="28">
        <v>1.03714412368525</v>
      </c>
    </row>
    <row r="772" spans="1:6" ht="15">
      <c r="A772" s="29" t="s">
        <v>936</v>
      </c>
      <c r="B772" s="27" t="s">
        <v>935</v>
      </c>
      <c r="C772" s="28">
        <v>2.45001223618802</v>
      </c>
      <c r="D772" s="28">
        <v>3.0295713758726</v>
      </c>
      <c r="E772" s="28">
        <v>1.64094100894961</v>
      </c>
      <c r="F772" s="28">
        <v>1.32421560053058</v>
      </c>
    </row>
    <row r="773" spans="1:6" ht="15">
      <c r="A773" s="29" t="s">
        <v>938</v>
      </c>
      <c r="B773" s="27" t="s">
        <v>937</v>
      </c>
      <c r="C773" s="28">
        <v>2.36064495137235</v>
      </c>
      <c r="D773" s="28">
        <v>3.00562300126093</v>
      </c>
      <c r="E773" s="28">
        <v>1.72946774507106</v>
      </c>
      <c r="F773" s="28">
        <v>1.34582254900767</v>
      </c>
    </row>
    <row r="774" spans="1:6" ht="15">
      <c r="A774" s="29" t="s">
        <v>940</v>
      </c>
      <c r="B774" s="27" t="s">
        <v>939</v>
      </c>
      <c r="C774" s="28">
        <v>5.45390587594119</v>
      </c>
      <c r="D774" s="28">
        <v>5.00957546241735</v>
      </c>
      <c r="E774" s="28">
        <v>0.45598097308919</v>
      </c>
      <c r="F774" s="28">
        <v>0.549399612531611</v>
      </c>
    </row>
    <row r="775" spans="1:6" ht="15">
      <c r="A775" s="29" t="s">
        <v>942</v>
      </c>
      <c r="B775" s="27" t="s">
        <v>941</v>
      </c>
      <c r="C775" s="28">
        <v>2.34407258362041</v>
      </c>
      <c r="D775" s="28">
        <v>2.49939311137134</v>
      </c>
      <c r="E775" s="28">
        <v>0.646705250124127</v>
      </c>
      <c r="F775" s="28">
        <v>0.651551916802927</v>
      </c>
    </row>
    <row r="776" spans="1:6" ht="15">
      <c r="A776" s="29"/>
      <c r="B776" s="27"/>
      <c r="C776" s="28"/>
      <c r="D776" s="28"/>
      <c r="E776" s="28"/>
      <c r="F776" s="28"/>
    </row>
    <row r="777" spans="1:6" ht="15">
      <c r="A777" s="29"/>
      <c r="B777" s="27"/>
      <c r="C777" s="28"/>
      <c r="D777" s="28"/>
      <c r="E777" s="28"/>
      <c r="F777" s="28"/>
    </row>
    <row r="778" spans="1:6" ht="15">
      <c r="A778" s="29"/>
      <c r="B778" s="27"/>
      <c r="C778" s="28"/>
      <c r="D778" s="28"/>
      <c r="E778" s="28"/>
      <c r="F778" s="28"/>
    </row>
    <row r="779" spans="1:6" ht="15">
      <c r="A779" s="29"/>
      <c r="B779" s="27"/>
      <c r="C779" s="28"/>
      <c r="D779" s="28"/>
      <c r="E779" s="28"/>
      <c r="F779" s="28"/>
    </row>
    <row r="780" spans="1:6" ht="15">
      <c r="A780" s="29"/>
      <c r="B780" s="27"/>
      <c r="C780" s="28"/>
      <c r="D780" s="28"/>
      <c r="E780" s="28"/>
      <c r="F780" s="28"/>
    </row>
    <row r="781" spans="1:6" ht="15">
      <c r="A781" s="29"/>
      <c r="B781" s="27"/>
      <c r="C781" s="28"/>
      <c r="D781" s="28"/>
      <c r="E781" s="28"/>
      <c r="F781" s="28"/>
    </row>
    <row r="782" spans="1:6" ht="15">
      <c r="A782" s="29"/>
      <c r="B782" s="27"/>
      <c r="C782" s="28"/>
      <c r="D782" s="28"/>
      <c r="E782" s="28"/>
      <c r="F782" s="28"/>
    </row>
    <row r="783" spans="1:6" ht="15">
      <c r="A783" s="29"/>
      <c r="B783" s="27"/>
      <c r="C783" s="28"/>
      <c r="D783" s="28"/>
      <c r="E783" s="28"/>
      <c r="F783" s="28"/>
    </row>
    <row r="784" spans="1:6" ht="15">
      <c r="A784" s="29"/>
      <c r="B784" s="27"/>
      <c r="C784" s="28"/>
      <c r="D784" s="28"/>
      <c r="E784" s="28"/>
      <c r="F784" s="28"/>
    </row>
    <row r="785" spans="1:6" ht="15">
      <c r="A785" s="29"/>
      <c r="B785" s="27"/>
      <c r="C785" s="28"/>
      <c r="D785" s="28"/>
      <c r="E785" s="28"/>
      <c r="F785" s="28"/>
    </row>
    <row r="786" spans="1:6" ht="18">
      <c r="A786" s="37"/>
      <c r="B786" s="37" t="s">
        <v>943</v>
      </c>
      <c r="C786" s="37"/>
      <c r="D786" s="37"/>
      <c r="E786" s="37"/>
      <c r="F786" s="37"/>
    </row>
    <row r="787" spans="1:6" ht="26.25">
      <c r="A787" s="32" t="s">
        <v>0</v>
      </c>
      <c r="B787" s="31"/>
      <c r="C787" s="30" t="s">
        <v>1943</v>
      </c>
      <c r="D787" s="30" t="s">
        <v>1942</v>
      </c>
      <c r="E787" s="30" t="s">
        <v>1941</v>
      </c>
      <c r="F787" s="30" t="s">
        <v>1940</v>
      </c>
    </row>
    <row r="788" spans="1:6" ht="15">
      <c r="A788" s="27"/>
      <c r="B788" s="27" t="s">
        <v>1914</v>
      </c>
      <c r="C788" s="27"/>
      <c r="D788" s="27"/>
      <c r="E788" s="27"/>
      <c r="F788" s="27"/>
    </row>
    <row r="789" spans="1:6" ht="15">
      <c r="A789" s="27"/>
      <c r="B789" s="27" t="s">
        <v>944</v>
      </c>
      <c r="C789" s="27"/>
      <c r="D789" s="27"/>
      <c r="E789" s="27"/>
      <c r="F789" s="27"/>
    </row>
    <row r="790" spans="1:6" ht="15">
      <c r="A790" s="29" t="s">
        <v>946</v>
      </c>
      <c r="B790" s="27" t="s">
        <v>945</v>
      </c>
      <c r="C790" s="28">
        <v>4.55047322202942</v>
      </c>
      <c r="D790" s="27"/>
      <c r="E790" s="28">
        <v>0.587395683870571</v>
      </c>
      <c r="F790" s="27"/>
    </row>
    <row r="791" spans="1:6" ht="15">
      <c r="A791" s="27"/>
      <c r="B791" s="27" t="s">
        <v>947</v>
      </c>
      <c r="C791" s="27"/>
      <c r="D791" s="27"/>
      <c r="E791" s="27"/>
      <c r="F791" s="27"/>
    </row>
    <row r="792" spans="1:6" ht="15">
      <c r="A792" s="29" t="s">
        <v>949</v>
      </c>
      <c r="B792" s="27" t="s">
        <v>948</v>
      </c>
      <c r="C792" s="28">
        <v>4.71902497330001</v>
      </c>
      <c r="D792" s="28">
        <v>4.45590522233704</v>
      </c>
      <c r="E792" s="28">
        <v>1.07214538155311</v>
      </c>
      <c r="F792" s="28">
        <v>1.46878021028499</v>
      </c>
    </row>
    <row r="793" spans="1:6" ht="15">
      <c r="A793" s="27"/>
      <c r="B793" s="27" t="s">
        <v>950</v>
      </c>
      <c r="C793" s="27"/>
      <c r="D793" s="27"/>
      <c r="E793" s="27"/>
      <c r="F793" s="27"/>
    </row>
    <row r="794" spans="1:6" ht="15">
      <c r="A794" s="29" t="s">
        <v>952</v>
      </c>
      <c r="B794" s="27" t="s">
        <v>951</v>
      </c>
      <c r="C794" s="28">
        <v>4.65290058756583</v>
      </c>
      <c r="D794" s="27"/>
      <c r="E794" s="28">
        <v>1.05460448217189</v>
      </c>
      <c r="F794" s="27"/>
    </row>
    <row r="795" spans="1:6" ht="15">
      <c r="A795" s="27"/>
      <c r="B795" s="27" t="s">
        <v>953</v>
      </c>
      <c r="C795" s="27"/>
      <c r="D795" s="27"/>
      <c r="E795" s="27"/>
      <c r="F795" s="27"/>
    </row>
    <row r="796" spans="1:6" ht="15">
      <c r="A796" s="29" t="s">
        <v>955</v>
      </c>
      <c r="B796" s="27" t="s">
        <v>954</v>
      </c>
      <c r="C796" s="28">
        <v>6.35931975411306</v>
      </c>
      <c r="D796" s="28">
        <v>5.63693373301523</v>
      </c>
      <c r="E796" s="28">
        <v>0.520993828502535</v>
      </c>
      <c r="F796" s="28">
        <v>0.699573384517299</v>
      </c>
    </row>
    <row r="797" spans="1:6" ht="15">
      <c r="A797" s="27"/>
      <c r="B797" s="27" t="s">
        <v>956</v>
      </c>
      <c r="C797" s="27"/>
      <c r="D797" s="27"/>
      <c r="E797" s="27"/>
      <c r="F797" s="27"/>
    </row>
    <row r="798" spans="1:6" ht="15">
      <c r="A798" s="29" t="s">
        <v>958</v>
      </c>
      <c r="B798" s="27" t="s">
        <v>957</v>
      </c>
      <c r="C798" s="28">
        <v>6.30777799680591</v>
      </c>
      <c r="D798" s="28">
        <v>5.59723724155259</v>
      </c>
      <c r="E798" s="28">
        <v>0.558893019979232</v>
      </c>
      <c r="F798" s="28">
        <v>0.730153665981332</v>
      </c>
    </row>
    <row r="799" spans="1:6" ht="15">
      <c r="A799" s="29" t="s">
        <v>960</v>
      </c>
      <c r="B799" s="27" t="s">
        <v>959</v>
      </c>
      <c r="C799" s="28">
        <v>4.4104369050693</v>
      </c>
      <c r="D799" s="28">
        <v>4.06910121608293</v>
      </c>
      <c r="E799" s="28">
        <v>1.24082422103805</v>
      </c>
      <c r="F799" s="28">
        <v>1.56538616296551</v>
      </c>
    </row>
    <row r="800" spans="1:6" ht="15">
      <c r="A800" s="29" t="s">
        <v>962</v>
      </c>
      <c r="B800" s="27" t="s">
        <v>961</v>
      </c>
      <c r="C800" s="28">
        <v>3.44629800315409</v>
      </c>
      <c r="D800" s="28">
        <v>3.74021123112667</v>
      </c>
      <c r="E800" s="28">
        <v>0.875323680178791</v>
      </c>
      <c r="F800" s="28">
        <v>1.11172250969854</v>
      </c>
    </row>
    <row r="801" spans="1:6" ht="15">
      <c r="A801" s="29" t="s">
        <v>964</v>
      </c>
      <c r="B801" s="27" t="s">
        <v>963</v>
      </c>
      <c r="C801" s="28">
        <v>4.36495599069984</v>
      </c>
      <c r="D801" s="28">
        <v>4.21705793373251</v>
      </c>
      <c r="E801" s="28">
        <v>1.17373550978777</v>
      </c>
      <c r="F801" s="28">
        <v>1.33491172213894</v>
      </c>
    </row>
    <row r="802" spans="1:6" ht="15">
      <c r="A802" s="29" t="s">
        <v>966</v>
      </c>
      <c r="B802" s="27" t="s">
        <v>965</v>
      </c>
      <c r="C802" s="27"/>
      <c r="D802" s="27"/>
      <c r="E802" s="27"/>
      <c r="F802" s="27"/>
    </row>
    <row r="803" spans="1:6" ht="15">
      <c r="A803" s="29" t="s">
        <v>968</v>
      </c>
      <c r="B803" s="27" t="s">
        <v>967</v>
      </c>
      <c r="C803" s="28">
        <v>3.34249091703007</v>
      </c>
      <c r="D803" s="28">
        <v>3.58742606014052</v>
      </c>
      <c r="E803" s="28">
        <v>1.8344171278235</v>
      </c>
      <c r="F803" s="28">
        <v>1.98268773179516</v>
      </c>
    </row>
    <row r="804" spans="1:6" ht="15">
      <c r="A804" s="29" t="s">
        <v>970</v>
      </c>
      <c r="B804" s="27" t="s">
        <v>969</v>
      </c>
      <c r="C804" s="28">
        <v>5.56915793779777</v>
      </c>
      <c r="D804" s="28">
        <v>5.11143666834437</v>
      </c>
      <c r="E804" s="28">
        <v>0.719983414094484</v>
      </c>
      <c r="F804" s="28">
        <v>0.892471438466199</v>
      </c>
    </row>
    <row r="805" spans="1:6" ht="15">
      <c r="A805" s="27"/>
      <c r="B805" s="27" t="s">
        <v>971</v>
      </c>
      <c r="C805" s="27"/>
      <c r="D805" s="27"/>
      <c r="E805" s="27"/>
      <c r="F805" s="27"/>
    </row>
    <row r="806" spans="1:6" ht="15">
      <c r="A806" s="29" t="s">
        <v>973</v>
      </c>
      <c r="B806" s="27" t="s">
        <v>972</v>
      </c>
      <c r="C806" s="28">
        <v>4.04944331311878</v>
      </c>
      <c r="D806" s="28">
        <v>4.09113613269684</v>
      </c>
      <c r="E806" s="28">
        <v>0.0660693909491931</v>
      </c>
      <c r="F806" s="28">
        <v>0.398932682118397</v>
      </c>
    </row>
    <row r="807" spans="1:6" ht="15">
      <c r="A807" s="27"/>
      <c r="B807" s="27" t="s">
        <v>974</v>
      </c>
      <c r="C807" s="27"/>
      <c r="D807" s="27"/>
      <c r="E807" s="27"/>
      <c r="F807" s="27"/>
    </row>
    <row r="808" spans="1:6" ht="15">
      <c r="A808" s="29" t="s">
        <v>976</v>
      </c>
      <c r="B808" s="27" t="s">
        <v>975</v>
      </c>
      <c r="C808" s="28">
        <v>4.39474922387598</v>
      </c>
      <c r="D808" s="28">
        <v>4.62412704023376</v>
      </c>
      <c r="E808" s="28">
        <v>0.772635938406098</v>
      </c>
      <c r="F808" s="28">
        <v>0.807431188652886</v>
      </c>
    </row>
    <row r="809" spans="1:6" ht="15">
      <c r="A809" s="27"/>
      <c r="B809" s="27" t="s">
        <v>977</v>
      </c>
      <c r="C809" s="27"/>
      <c r="D809" s="27"/>
      <c r="E809" s="27"/>
      <c r="F809" s="27"/>
    </row>
    <row r="810" spans="1:6" ht="15">
      <c r="A810" s="29" t="s">
        <v>979</v>
      </c>
      <c r="B810" s="27" t="s">
        <v>978</v>
      </c>
      <c r="C810" s="27"/>
      <c r="D810" s="27"/>
      <c r="E810" s="27"/>
      <c r="F810" s="27"/>
    </row>
    <row r="811" spans="1:6" ht="15">
      <c r="A811" s="27"/>
      <c r="B811" s="27" t="s">
        <v>980</v>
      </c>
      <c r="C811" s="27"/>
      <c r="D811" s="27"/>
      <c r="E811" s="27"/>
      <c r="F811" s="27"/>
    </row>
    <row r="812" spans="1:6" ht="15">
      <c r="A812" s="29" t="s">
        <v>982</v>
      </c>
      <c r="B812" s="27" t="s">
        <v>981</v>
      </c>
      <c r="C812" s="28">
        <v>8.49357133684773</v>
      </c>
      <c r="D812" s="28">
        <v>7.79605282596698</v>
      </c>
      <c r="E812" s="28">
        <v>-0.493697620439174</v>
      </c>
      <c r="F812" s="28">
        <v>-0.270758062386656</v>
      </c>
    </row>
    <row r="813" spans="1:6" ht="15">
      <c r="A813" s="29" t="s">
        <v>984</v>
      </c>
      <c r="B813" s="27" t="s">
        <v>983</v>
      </c>
      <c r="C813" s="28">
        <v>2.90547008734765</v>
      </c>
      <c r="D813" s="27"/>
      <c r="E813" s="28">
        <v>-0.196437467962642</v>
      </c>
      <c r="F813" s="27"/>
    </row>
    <row r="814" spans="1:6" ht="15">
      <c r="A814" s="27"/>
      <c r="B814" s="27" t="s">
        <v>985</v>
      </c>
      <c r="C814" s="27"/>
      <c r="D814" s="27"/>
      <c r="E814" s="27"/>
      <c r="F814" s="27"/>
    </row>
    <row r="815" spans="1:6" ht="15">
      <c r="A815" s="29" t="s">
        <v>987</v>
      </c>
      <c r="B815" s="27" t="s">
        <v>986</v>
      </c>
      <c r="C815" s="27"/>
      <c r="D815" s="27"/>
      <c r="E815" s="27"/>
      <c r="F815" s="27"/>
    </row>
    <row r="816" spans="1:6" ht="15">
      <c r="A816" s="29" t="s">
        <v>989</v>
      </c>
      <c r="B816" s="27" t="s">
        <v>988</v>
      </c>
      <c r="C816" s="28">
        <v>3.34469611473939</v>
      </c>
      <c r="D816" s="27"/>
      <c r="E816" s="28">
        <v>0.0511339032612943</v>
      </c>
      <c r="F816" s="27"/>
    </row>
    <row r="817" spans="1:6" ht="15">
      <c r="A817" s="29" t="s">
        <v>991</v>
      </c>
      <c r="B817" s="27" t="s">
        <v>990</v>
      </c>
      <c r="C817" s="27"/>
      <c r="D817" s="27"/>
      <c r="E817" s="27"/>
      <c r="F817" s="27"/>
    </row>
    <row r="818" spans="1:6" ht="15">
      <c r="A818" s="27"/>
      <c r="B818" s="27" t="s">
        <v>992</v>
      </c>
      <c r="C818" s="27"/>
      <c r="D818" s="27"/>
      <c r="E818" s="27"/>
      <c r="F818" s="27"/>
    </row>
    <row r="819" spans="1:6" ht="15">
      <c r="A819" s="29" t="s">
        <v>994</v>
      </c>
      <c r="B819" s="27" t="s">
        <v>993</v>
      </c>
      <c r="C819" s="28">
        <v>4.81331162225789</v>
      </c>
      <c r="D819" s="28">
        <v>4.5362872892478</v>
      </c>
      <c r="E819" s="28">
        <v>0.534759716675325</v>
      </c>
      <c r="F819" s="28">
        <v>0.76620018759481</v>
      </c>
    </row>
    <row r="820" spans="1:6" ht="15">
      <c r="A820" s="27"/>
      <c r="B820" s="27" t="s">
        <v>995</v>
      </c>
      <c r="C820" s="27"/>
      <c r="D820" s="27"/>
      <c r="E820" s="27"/>
      <c r="F820" s="27"/>
    </row>
    <row r="821" spans="1:6" ht="15">
      <c r="A821" s="29" t="s">
        <v>997</v>
      </c>
      <c r="B821" s="27" t="s">
        <v>996</v>
      </c>
      <c r="C821" s="28">
        <v>4.8354600692103</v>
      </c>
      <c r="D821" s="28">
        <v>4.63010694761863</v>
      </c>
      <c r="E821" s="28">
        <v>0.421325361925702</v>
      </c>
      <c r="F821" s="28">
        <v>0.672406204499328</v>
      </c>
    </row>
    <row r="822" spans="1:6" ht="15">
      <c r="A822" s="29" t="s">
        <v>999</v>
      </c>
      <c r="B822" s="27" t="s">
        <v>998</v>
      </c>
      <c r="C822" s="27"/>
      <c r="D822" s="27"/>
      <c r="E822" s="27"/>
      <c r="F822" s="27"/>
    </row>
    <row r="823" spans="1:6" ht="15">
      <c r="A823" s="29"/>
      <c r="B823" s="27"/>
      <c r="C823" s="27"/>
      <c r="D823" s="27"/>
      <c r="E823" s="27"/>
      <c r="F823" s="27"/>
    </row>
    <row r="824" spans="1:6" ht="15">
      <c r="A824" s="29"/>
      <c r="B824" s="27" t="s">
        <v>1000</v>
      </c>
      <c r="C824" s="28">
        <v>5.15391257164506</v>
      </c>
      <c r="D824" s="28">
        <v>4.60739008562404</v>
      </c>
      <c r="E824" s="28">
        <v>1.00409060403108</v>
      </c>
      <c r="F824" s="28">
        <v>1.34388933416732</v>
      </c>
    </row>
    <row r="825" spans="1:6" ht="15">
      <c r="A825" s="29"/>
      <c r="B825" s="27" t="s">
        <v>1001</v>
      </c>
      <c r="C825" s="28">
        <v>8.12208077206612</v>
      </c>
      <c r="D825" s="28">
        <v>6.9655770653803</v>
      </c>
      <c r="E825" s="28">
        <v>0.895867858674111</v>
      </c>
      <c r="F825" s="28">
        <v>1.07082054195641</v>
      </c>
    </row>
    <row r="826" spans="1:6" ht="15">
      <c r="A826" s="29"/>
      <c r="B826" s="27" t="s">
        <v>1002</v>
      </c>
      <c r="C826" s="28">
        <v>5.36127180983609</v>
      </c>
      <c r="D826" s="28">
        <v>4.92881198700906</v>
      </c>
      <c r="E826" s="28">
        <v>0.966034313385059</v>
      </c>
      <c r="F826" s="28">
        <v>1.10416265011958</v>
      </c>
    </row>
    <row r="827" spans="1:6" ht="15">
      <c r="A827" s="29"/>
      <c r="B827" s="27"/>
      <c r="C827" s="28"/>
      <c r="D827" s="28"/>
      <c r="E827" s="28"/>
      <c r="F827" s="28"/>
    </row>
    <row r="828" spans="1:6" ht="15">
      <c r="A828" s="29"/>
      <c r="B828" s="27"/>
      <c r="C828" s="28"/>
      <c r="D828" s="28"/>
      <c r="E828" s="28"/>
      <c r="F828" s="28"/>
    </row>
    <row r="829" spans="1:6" ht="15">
      <c r="A829" s="29"/>
      <c r="B829" s="27"/>
      <c r="C829" s="28"/>
      <c r="D829" s="28"/>
      <c r="E829" s="28"/>
      <c r="F829" s="28"/>
    </row>
    <row r="830" spans="1:6" ht="15">
      <c r="A830" s="29"/>
      <c r="B830" s="27"/>
      <c r="C830" s="28"/>
      <c r="D830" s="28"/>
      <c r="E830" s="28"/>
      <c r="F830" s="28"/>
    </row>
    <row r="831" spans="1:6" ht="15">
      <c r="A831" s="29"/>
      <c r="B831" s="27"/>
      <c r="C831" s="28"/>
      <c r="D831" s="28"/>
      <c r="E831" s="28"/>
      <c r="F831" s="28"/>
    </row>
    <row r="832" spans="1:6" ht="15">
      <c r="A832" s="29"/>
      <c r="B832" s="27"/>
      <c r="C832" s="28"/>
      <c r="D832" s="28"/>
      <c r="E832" s="28"/>
      <c r="F832" s="28"/>
    </row>
    <row r="833" spans="1:6" ht="15">
      <c r="A833" s="29"/>
      <c r="B833" s="27"/>
      <c r="C833" s="28"/>
      <c r="D833" s="28"/>
      <c r="E833" s="28"/>
      <c r="F833" s="28"/>
    </row>
    <row r="834" spans="1:6" ht="15">
      <c r="A834" s="29"/>
      <c r="B834" s="27"/>
      <c r="C834" s="28"/>
      <c r="D834" s="28"/>
      <c r="E834" s="28"/>
      <c r="F834" s="28"/>
    </row>
    <row r="835" spans="1:6" ht="18">
      <c r="A835" s="37"/>
      <c r="B835" s="37" t="s">
        <v>1003</v>
      </c>
      <c r="C835" s="37"/>
      <c r="D835" s="37"/>
      <c r="E835" s="37"/>
      <c r="F835" s="37"/>
    </row>
    <row r="836" spans="1:6" ht="26.25">
      <c r="A836" s="32" t="s">
        <v>0</v>
      </c>
      <c r="B836" s="31"/>
      <c r="C836" s="30" t="s">
        <v>1943</v>
      </c>
      <c r="D836" s="30" t="s">
        <v>1942</v>
      </c>
      <c r="E836" s="30" t="s">
        <v>1941</v>
      </c>
      <c r="F836" s="30" t="s">
        <v>1940</v>
      </c>
    </row>
    <row r="837" spans="1:6" ht="15">
      <c r="A837" s="27"/>
      <c r="B837" s="27" t="s">
        <v>1914</v>
      </c>
      <c r="C837" s="27"/>
      <c r="D837" s="27"/>
      <c r="E837" s="27"/>
      <c r="F837" s="27"/>
    </row>
    <row r="838" spans="1:6" ht="15">
      <c r="A838" s="27"/>
      <c r="B838" s="27" t="s">
        <v>1004</v>
      </c>
      <c r="C838" s="27"/>
      <c r="D838" s="27"/>
      <c r="E838" s="27"/>
      <c r="F838" s="27"/>
    </row>
    <row r="839" spans="1:6" ht="15">
      <c r="A839" s="29" t="s">
        <v>1006</v>
      </c>
      <c r="B839" s="27" t="s">
        <v>1005</v>
      </c>
      <c r="C839" s="27"/>
      <c r="D839" s="27"/>
      <c r="E839" s="27"/>
      <c r="F839" s="27"/>
    </row>
    <row r="840" spans="1:6" ht="15">
      <c r="A840" s="27"/>
      <c r="B840" s="27" t="s">
        <v>1007</v>
      </c>
      <c r="C840" s="27"/>
      <c r="D840" s="27"/>
      <c r="E840" s="27"/>
      <c r="F840" s="27"/>
    </row>
    <row r="841" spans="1:6" ht="15">
      <c r="A841" s="29" t="s">
        <v>1009</v>
      </c>
      <c r="B841" s="27" t="s">
        <v>1008</v>
      </c>
      <c r="C841" s="28">
        <v>1.91184318921385</v>
      </c>
      <c r="D841" s="28">
        <v>1.95876073556272</v>
      </c>
      <c r="E841" s="28">
        <v>0.881930502291075</v>
      </c>
      <c r="F841" s="28">
        <v>0.996072322034568</v>
      </c>
    </row>
    <row r="842" spans="1:6" ht="15">
      <c r="A842" s="29" t="s">
        <v>1011</v>
      </c>
      <c r="B842" s="27" t="s">
        <v>1010</v>
      </c>
      <c r="C842" s="28">
        <v>1.88483794608517</v>
      </c>
      <c r="D842" s="28">
        <v>1.97703438848195</v>
      </c>
      <c r="E842" s="28">
        <v>0.853339461356055</v>
      </c>
      <c r="F842" s="28">
        <v>0.954403451625302</v>
      </c>
    </row>
    <row r="843" spans="1:6" ht="15">
      <c r="A843" s="27"/>
      <c r="B843" s="27" t="s">
        <v>1012</v>
      </c>
      <c r="C843" s="27"/>
      <c r="D843" s="27"/>
      <c r="E843" s="27"/>
      <c r="F843" s="27"/>
    </row>
    <row r="844" spans="1:6" ht="15">
      <c r="A844" s="29" t="s">
        <v>1014</v>
      </c>
      <c r="B844" s="27" t="s">
        <v>1013</v>
      </c>
      <c r="C844" s="28">
        <v>2.48983559526171</v>
      </c>
      <c r="D844" s="27"/>
      <c r="E844" s="28">
        <v>0.687098224150631</v>
      </c>
      <c r="F844" s="27"/>
    </row>
    <row r="845" spans="1:6" ht="15">
      <c r="A845" s="29" t="s">
        <v>1016</v>
      </c>
      <c r="B845" s="27" t="s">
        <v>1015</v>
      </c>
      <c r="C845" s="28">
        <v>3.80136222878182</v>
      </c>
      <c r="D845" s="28">
        <v>3.47865903269754</v>
      </c>
      <c r="E845" s="28">
        <v>0.670833630120925</v>
      </c>
      <c r="F845" s="28">
        <v>1.01217867815461</v>
      </c>
    </row>
    <row r="846" spans="1:6" ht="15">
      <c r="A846" s="29" t="s">
        <v>1018</v>
      </c>
      <c r="B846" s="27" t="s">
        <v>1017</v>
      </c>
      <c r="C846" s="28">
        <v>3.1171706746202</v>
      </c>
      <c r="D846" s="28">
        <v>3.20295075017312</v>
      </c>
      <c r="E846" s="28">
        <v>0.68225101874726</v>
      </c>
      <c r="F846" s="28">
        <v>0.763432346910108</v>
      </c>
    </row>
    <row r="847" spans="1:6" ht="15">
      <c r="A847" s="29" t="s">
        <v>1020</v>
      </c>
      <c r="B847" s="27" t="s">
        <v>1019</v>
      </c>
      <c r="C847" s="28">
        <v>1.88439807516856</v>
      </c>
      <c r="D847" s="27"/>
      <c r="E847" s="28">
        <v>0.970722488348402</v>
      </c>
      <c r="F847" s="27"/>
    </row>
    <row r="848" spans="1:6" ht="15">
      <c r="A848" s="29" t="s">
        <v>1022</v>
      </c>
      <c r="B848" s="27" t="s">
        <v>1021</v>
      </c>
      <c r="C848" s="27"/>
      <c r="D848" s="27"/>
      <c r="E848" s="27"/>
      <c r="F848" s="27"/>
    </row>
    <row r="849" spans="1:6" ht="15">
      <c r="A849" s="29" t="s">
        <v>1024</v>
      </c>
      <c r="B849" s="27" t="s">
        <v>1023</v>
      </c>
      <c r="C849" s="28">
        <v>3.84610611752016</v>
      </c>
      <c r="D849" s="28">
        <v>3.88621146672932</v>
      </c>
      <c r="E849" s="28">
        <v>1.01523781051327</v>
      </c>
      <c r="F849" s="28">
        <v>1.06497840571824</v>
      </c>
    </row>
    <row r="850" spans="1:6" ht="15">
      <c r="A850" s="29" t="s">
        <v>1026</v>
      </c>
      <c r="B850" s="27" t="s">
        <v>1025</v>
      </c>
      <c r="C850" s="27"/>
      <c r="D850" s="27"/>
      <c r="E850" s="27"/>
      <c r="F850" s="27"/>
    </row>
    <row r="851" spans="1:6" ht="15">
      <c r="A851" s="29" t="s">
        <v>1028</v>
      </c>
      <c r="B851" s="27" t="s">
        <v>1027</v>
      </c>
      <c r="C851" s="27"/>
      <c r="D851" s="27"/>
      <c r="E851" s="27"/>
      <c r="F851" s="27"/>
    </row>
    <row r="852" spans="1:6" ht="15">
      <c r="A852" s="29" t="s">
        <v>1030</v>
      </c>
      <c r="B852" s="27" t="s">
        <v>1029</v>
      </c>
      <c r="C852" s="28">
        <v>7.28780977748907</v>
      </c>
      <c r="D852" s="28">
        <v>6.89563646321549</v>
      </c>
      <c r="E852" s="28">
        <v>1.06492721359518</v>
      </c>
      <c r="F852" s="28">
        <v>1.00649872177149</v>
      </c>
    </row>
    <row r="853" spans="1:6" ht="15">
      <c r="A853" s="29" t="s">
        <v>1032</v>
      </c>
      <c r="B853" s="27" t="s">
        <v>1031</v>
      </c>
      <c r="C853" s="27"/>
      <c r="D853" s="27"/>
      <c r="E853" s="27"/>
      <c r="F853" s="27"/>
    </row>
    <row r="854" spans="1:6" ht="15">
      <c r="A854" s="27"/>
      <c r="B854" s="27" t="s">
        <v>1033</v>
      </c>
      <c r="C854" s="27"/>
      <c r="D854" s="27"/>
      <c r="E854" s="27"/>
      <c r="F854" s="27"/>
    </row>
    <row r="855" spans="1:6" ht="15">
      <c r="A855" s="29" t="s">
        <v>1035</v>
      </c>
      <c r="B855" s="27" t="s">
        <v>1034</v>
      </c>
      <c r="C855" s="28">
        <v>4.31156383656563</v>
      </c>
      <c r="D855" s="27"/>
      <c r="E855" s="28">
        <v>0.290875269609358</v>
      </c>
      <c r="F855" s="27"/>
    </row>
    <row r="856" spans="1:6" ht="15">
      <c r="A856" s="27"/>
      <c r="B856" s="27" t="s">
        <v>1915</v>
      </c>
      <c r="C856" s="27"/>
      <c r="D856" s="27"/>
      <c r="E856" s="27"/>
      <c r="F856" s="27"/>
    </row>
    <row r="857" spans="1:6" ht="15">
      <c r="A857" s="29" t="s">
        <v>1037</v>
      </c>
      <c r="B857" s="27" t="s">
        <v>1036</v>
      </c>
      <c r="C857" s="28">
        <v>1.56163378849283</v>
      </c>
      <c r="D857" s="28">
        <v>1.83910163036489</v>
      </c>
      <c r="E857" s="28">
        <v>1.11127401668884</v>
      </c>
      <c r="F857" s="28">
        <v>0.956087405817209</v>
      </c>
    </row>
    <row r="858" spans="1:6" ht="15">
      <c r="A858" s="29" t="s">
        <v>1039</v>
      </c>
      <c r="B858" s="27" t="s">
        <v>1038</v>
      </c>
      <c r="C858" s="27"/>
      <c r="D858" s="27"/>
      <c r="E858" s="27"/>
      <c r="F858" s="27"/>
    </row>
    <row r="859" spans="1:6" ht="15">
      <c r="A859" s="29"/>
      <c r="B859" s="27" t="s">
        <v>1913</v>
      </c>
      <c r="C859" s="28">
        <f>MEDIAN(C841:C858)</f>
        <v>2.803503134940955</v>
      </c>
      <c r="D859" s="28">
        <f>MEDIAN(D841:D858)</f>
        <v>3.20295075017312</v>
      </c>
      <c r="E859" s="28">
        <f>MEDIAN(E841:E858)</f>
        <v>0.8676349818235649</v>
      </c>
      <c r="F859" s="28">
        <f>MEDIAN(F841:F858)</f>
        <v>0.996072322034568</v>
      </c>
    </row>
    <row r="860" spans="1:6" ht="15">
      <c r="A860" s="29"/>
      <c r="B860" s="27"/>
      <c r="C860" s="27"/>
      <c r="D860" s="27"/>
      <c r="E860" s="27"/>
      <c r="F860" s="27"/>
    </row>
    <row r="861" spans="1:6" ht="15">
      <c r="A861" s="29"/>
      <c r="B861" s="27"/>
      <c r="C861" s="27"/>
      <c r="D861" s="27"/>
      <c r="E861" s="27"/>
      <c r="F861" s="27"/>
    </row>
    <row r="862" spans="1:6" ht="15">
      <c r="A862" s="29"/>
      <c r="B862" s="27"/>
      <c r="C862" s="27"/>
      <c r="D862" s="27"/>
      <c r="E862" s="27"/>
      <c r="F862" s="27"/>
    </row>
    <row r="863" spans="1:6" ht="15">
      <c r="A863" s="29"/>
      <c r="B863" s="27"/>
      <c r="C863" s="27"/>
      <c r="D863" s="27"/>
      <c r="E863" s="27"/>
      <c r="F863" s="27"/>
    </row>
    <row r="864" spans="1:6" ht="15">
      <c r="A864" s="29"/>
      <c r="B864" s="27"/>
      <c r="C864" s="27"/>
      <c r="D864" s="27"/>
      <c r="E864" s="27"/>
      <c r="F864" s="27"/>
    </row>
    <row r="865" spans="1:6" ht="18">
      <c r="A865" s="37"/>
      <c r="B865" s="37" t="s">
        <v>1040</v>
      </c>
      <c r="C865" s="37"/>
      <c r="D865" s="37"/>
      <c r="E865" s="37"/>
      <c r="F865" s="37"/>
    </row>
    <row r="866" spans="1:6" ht="26.25">
      <c r="A866" s="32" t="s">
        <v>0</v>
      </c>
      <c r="B866" s="31"/>
      <c r="C866" s="30" t="s">
        <v>1943</v>
      </c>
      <c r="D866" s="30" t="s">
        <v>1942</v>
      </c>
      <c r="E866" s="30" t="s">
        <v>1941</v>
      </c>
      <c r="F866" s="30" t="s">
        <v>1940</v>
      </c>
    </row>
    <row r="867" spans="1:6" ht="15">
      <c r="A867" s="27"/>
      <c r="B867" s="27" t="s">
        <v>1914</v>
      </c>
      <c r="C867" s="27"/>
      <c r="D867" s="27"/>
      <c r="E867" s="27"/>
      <c r="F867" s="27"/>
    </row>
    <row r="868" spans="1:6" ht="15">
      <c r="A868" s="27"/>
      <c r="B868" s="27" t="s">
        <v>1041</v>
      </c>
      <c r="C868" s="27"/>
      <c r="D868" s="27"/>
      <c r="E868" s="27"/>
      <c r="F868" s="27"/>
    </row>
    <row r="869" spans="1:6" ht="15">
      <c r="A869" s="29" t="s">
        <v>1043</v>
      </c>
      <c r="B869" s="27" t="s">
        <v>1042</v>
      </c>
      <c r="C869" s="28">
        <v>1.9508411988093</v>
      </c>
      <c r="D869" s="28">
        <v>1.9873429227617</v>
      </c>
      <c r="E869" s="28">
        <v>0.978470314372882</v>
      </c>
      <c r="F869" s="28">
        <v>1.16201738370393</v>
      </c>
    </row>
    <row r="870" spans="1:6" ht="15">
      <c r="A870" s="27"/>
      <c r="B870" s="27" t="s">
        <v>1044</v>
      </c>
      <c r="C870" s="27"/>
      <c r="D870" s="27"/>
      <c r="E870" s="27"/>
      <c r="F870" s="27"/>
    </row>
    <row r="871" spans="1:6" ht="15">
      <c r="A871" s="29" t="s">
        <v>1046</v>
      </c>
      <c r="B871" s="27" t="s">
        <v>1045</v>
      </c>
      <c r="C871" s="28">
        <v>1.55241674384038</v>
      </c>
      <c r="D871" s="28">
        <v>1.48689568601395</v>
      </c>
      <c r="E871" s="28">
        <v>1.44216769277193</v>
      </c>
      <c r="F871" s="28">
        <v>1.47373591336327</v>
      </c>
    </row>
    <row r="872" spans="1:6" ht="15">
      <c r="A872" s="29" t="s">
        <v>1048</v>
      </c>
      <c r="B872" s="27" t="s">
        <v>1047</v>
      </c>
      <c r="C872" s="28">
        <v>1.20333076330701</v>
      </c>
      <c r="D872" s="28">
        <v>1.20662578137737</v>
      </c>
      <c r="E872" s="28">
        <v>1.52315803376911</v>
      </c>
      <c r="F872" s="28">
        <v>1.68473449210781</v>
      </c>
    </row>
    <row r="873" spans="1:6" ht="15">
      <c r="A873" s="27"/>
      <c r="B873" s="27" t="s">
        <v>1049</v>
      </c>
      <c r="C873" s="27"/>
      <c r="D873" s="27"/>
      <c r="E873" s="27"/>
      <c r="F873" s="27"/>
    </row>
    <row r="874" spans="1:6" ht="15">
      <c r="A874" s="29" t="s">
        <v>1051</v>
      </c>
      <c r="B874" s="27" t="s">
        <v>1050</v>
      </c>
      <c r="C874" s="28">
        <v>1.30425365193702</v>
      </c>
      <c r="D874" s="28">
        <v>1.2314871570407</v>
      </c>
      <c r="E874" s="28">
        <v>1.58184396941386</v>
      </c>
      <c r="F874" s="28">
        <v>1.50987139846448</v>
      </c>
    </row>
    <row r="875" spans="1:6" ht="15">
      <c r="A875" s="27"/>
      <c r="B875" s="27" t="s">
        <v>1052</v>
      </c>
      <c r="C875" s="27"/>
      <c r="D875" s="27"/>
      <c r="E875" s="27"/>
      <c r="F875" s="27"/>
    </row>
    <row r="876" spans="1:6" ht="15">
      <c r="A876" s="29" t="s">
        <v>1054</v>
      </c>
      <c r="B876" s="27" t="s">
        <v>1053</v>
      </c>
      <c r="C876" s="28">
        <v>1.606318404757</v>
      </c>
      <c r="D876" s="28">
        <v>1.91793888826523</v>
      </c>
      <c r="E876" s="28">
        <v>1.33802159164776</v>
      </c>
      <c r="F876" s="28">
        <v>1.19985596196735</v>
      </c>
    </row>
    <row r="877" spans="1:6" ht="15">
      <c r="A877" s="29" t="s">
        <v>1056</v>
      </c>
      <c r="B877" s="27" t="s">
        <v>1055</v>
      </c>
      <c r="C877" s="28">
        <v>2.32957058868329</v>
      </c>
      <c r="D877" s="28">
        <v>2.62823021834327</v>
      </c>
      <c r="E877" s="28">
        <v>1.01628926127466</v>
      </c>
      <c r="F877" s="28">
        <v>1.05348792746666</v>
      </c>
    </row>
    <row r="878" spans="1:6" ht="15">
      <c r="A878" s="29" t="s">
        <v>1058</v>
      </c>
      <c r="B878" s="27" t="s">
        <v>1057</v>
      </c>
      <c r="C878" s="28">
        <v>2.4481966823404</v>
      </c>
      <c r="D878" s="28">
        <v>2.75364814015778</v>
      </c>
      <c r="E878" s="28">
        <v>1.0207360748651</v>
      </c>
      <c r="F878" s="28">
        <v>1.05758998497712</v>
      </c>
    </row>
    <row r="879" spans="1:6" ht="15">
      <c r="A879" s="29" t="s">
        <v>1060</v>
      </c>
      <c r="B879" s="27" t="s">
        <v>1059</v>
      </c>
      <c r="C879" s="28">
        <v>1.47226144421748</v>
      </c>
      <c r="D879" s="28">
        <v>1.72476324459828</v>
      </c>
      <c r="E879" s="28">
        <v>0.991633636283967</v>
      </c>
      <c r="F879" s="28">
        <v>1.06429020422687</v>
      </c>
    </row>
    <row r="880" spans="1:6" ht="15">
      <c r="A880" s="29" t="s">
        <v>1062</v>
      </c>
      <c r="B880" s="27" t="s">
        <v>1061</v>
      </c>
      <c r="C880" s="28">
        <v>1.12018434410314</v>
      </c>
      <c r="D880" s="28">
        <v>1.48547544103345</v>
      </c>
      <c r="E880" s="28">
        <v>2.50269080282699</v>
      </c>
      <c r="F880" s="28">
        <v>2.20446143884106</v>
      </c>
    </row>
    <row r="881" spans="1:6" ht="15">
      <c r="A881" s="29" t="s">
        <v>1064</v>
      </c>
      <c r="B881" s="27" t="s">
        <v>1063</v>
      </c>
      <c r="C881" s="28">
        <v>3.47384803154403</v>
      </c>
      <c r="D881" s="28">
        <v>3.89889566539128</v>
      </c>
      <c r="E881" s="28">
        <v>0.840906245576652</v>
      </c>
      <c r="F881" s="28">
        <v>0.962349389054916</v>
      </c>
    </row>
    <row r="882" spans="1:6" ht="15">
      <c r="A882" s="29" t="s">
        <v>1066</v>
      </c>
      <c r="B882" s="27" t="s">
        <v>1065</v>
      </c>
      <c r="C882" s="28">
        <v>1.98588281833148</v>
      </c>
      <c r="D882" s="28">
        <v>2.32890526599515</v>
      </c>
      <c r="E882" s="28">
        <v>1.09020618576889</v>
      </c>
      <c r="F882" s="28">
        <v>1.16900153340141</v>
      </c>
    </row>
    <row r="883" spans="1:6" ht="15">
      <c r="A883" s="29" t="s">
        <v>1068</v>
      </c>
      <c r="B883" s="27" t="s">
        <v>1067</v>
      </c>
      <c r="C883" s="27"/>
      <c r="D883" s="27"/>
      <c r="E883" s="27"/>
      <c r="F883" s="27"/>
    </row>
    <row r="884" spans="1:6" ht="15">
      <c r="A884" s="27"/>
      <c r="B884" s="27" t="s">
        <v>1069</v>
      </c>
      <c r="C884" s="27"/>
      <c r="D884" s="27"/>
      <c r="E884" s="27"/>
      <c r="F884" s="27"/>
    </row>
    <row r="885" spans="1:6" ht="15">
      <c r="A885" s="29" t="s">
        <v>1071</v>
      </c>
      <c r="B885" s="27" t="s">
        <v>1070</v>
      </c>
      <c r="C885" s="28">
        <v>2.85424529485319</v>
      </c>
      <c r="D885" s="28">
        <v>2.99241097267684</v>
      </c>
      <c r="E885" s="28">
        <v>0.798819878094327</v>
      </c>
      <c r="F885" s="28">
        <v>0.910167755515832</v>
      </c>
    </row>
    <row r="886" spans="1:6" ht="15">
      <c r="A886" s="27"/>
      <c r="B886" s="27" t="s">
        <v>1072</v>
      </c>
      <c r="C886" s="27"/>
      <c r="D886" s="27"/>
      <c r="E886" s="27"/>
      <c r="F886" s="27"/>
    </row>
    <row r="887" spans="1:6" ht="15">
      <c r="A887" s="29" t="s">
        <v>1074</v>
      </c>
      <c r="B887" s="27" t="s">
        <v>1073</v>
      </c>
      <c r="C887" s="28">
        <v>1.62795873555068</v>
      </c>
      <c r="D887" s="28">
        <v>1.92682122022718</v>
      </c>
      <c r="E887" s="28">
        <v>1.11543034088699</v>
      </c>
      <c r="F887" s="28">
        <v>1.05099081863749</v>
      </c>
    </row>
    <row r="888" spans="1:6" ht="15">
      <c r="A888" s="29" t="s">
        <v>1076</v>
      </c>
      <c r="B888" s="27" t="s">
        <v>1075</v>
      </c>
      <c r="C888" s="28">
        <v>1.17803113911905</v>
      </c>
      <c r="D888" s="28">
        <v>1.55420095368539</v>
      </c>
      <c r="E888" s="28">
        <v>1.34975294127248</v>
      </c>
      <c r="F888" s="28">
        <v>1.12182621208625</v>
      </c>
    </row>
    <row r="889" spans="1:6" ht="15">
      <c r="A889" s="27"/>
      <c r="B889" s="27" t="s">
        <v>1077</v>
      </c>
      <c r="C889" s="27"/>
      <c r="D889" s="27"/>
      <c r="E889" s="27"/>
      <c r="F889" s="27"/>
    </row>
    <row r="890" spans="1:6" ht="15">
      <c r="A890" s="29" t="s">
        <v>1079</v>
      </c>
      <c r="B890" s="27" t="s">
        <v>1078</v>
      </c>
      <c r="C890" s="27"/>
      <c r="D890" s="27"/>
      <c r="E890" s="27"/>
      <c r="F890" s="27"/>
    </row>
    <row r="891" spans="1:6" ht="15">
      <c r="A891" s="27"/>
      <c r="B891" s="27" t="s">
        <v>1080</v>
      </c>
      <c r="C891" s="27"/>
      <c r="D891" s="27"/>
      <c r="E891" s="27"/>
      <c r="F891" s="27"/>
    </row>
    <row r="892" spans="1:6" ht="15">
      <c r="A892" s="29" t="s">
        <v>1082</v>
      </c>
      <c r="B892" s="27" t="s">
        <v>1081</v>
      </c>
      <c r="C892" s="27"/>
      <c r="D892" s="27"/>
      <c r="E892" s="27"/>
      <c r="F892" s="27"/>
    </row>
    <row r="893" spans="1:6" ht="15">
      <c r="A893" s="27"/>
      <c r="B893" s="27" t="s">
        <v>1915</v>
      </c>
      <c r="C893" s="27"/>
      <c r="D893" s="27"/>
      <c r="E893" s="27"/>
      <c r="F893" s="27"/>
    </row>
    <row r="894" spans="1:6" ht="15">
      <c r="A894" s="29" t="s">
        <v>1084</v>
      </c>
      <c r="B894" s="27" t="s">
        <v>1083</v>
      </c>
      <c r="C894" s="28">
        <v>1.0846975828022</v>
      </c>
      <c r="D894" s="27"/>
      <c r="E894" s="28">
        <v>1.1603201058002</v>
      </c>
      <c r="F894" s="27"/>
    </row>
    <row r="895" spans="1:6" ht="15">
      <c r="A895" s="29" t="s">
        <v>1086</v>
      </c>
      <c r="B895" s="27" t="s">
        <v>1085</v>
      </c>
      <c r="C895" s="27"/>
      <c r="D895" s="27"/>
      <c r="E895" s="27"/>
      <c r="F895" s="27"/>
    </row>
    <row r="896" spans="1:6" ht="15">
      <c r="A896" s="27"/>
      <c r="B896" s="27" t="s">
        <v>1087</v>
      </c>
      <c r="C896" s="27"/>
      <c r="D896" s="27"/>
      <c r="E896" s="27"/>
      <c r="F896" s="27"/>
    </row>
    <row r="897" spans="1:6" ht="15">
      <c r="A897" s="29" t="s">
        <v>1089</v>
      </c>
      <c r="B897" s="27" t="s">
        <v>1088</v>
      </c>
      <c r="C897" s="28">
        <v>1.72008935941918</v>
      </c>
      <c r="D897" s="27"/>
      <c r="E897" s="28">
        <v>0.989687588106756</v>
      </c>
      <c r="F897" s="27"/>
    </row>
    <row r="898" spans="1:6" ht="15">
      <c r="A898" s="29"/>
      <c r="B898" s="27" t="s">
        <v>1913</v>
      </c>
      <c r="C898" s="28">
        <f>MEDIAN(C869:C897)</f>
        <v>1.6171385701538399</v>
      </c>
      <c r="D898" s="28">
        <f>MEDIAN(D869:D897)</f>
        <v>1.9223800542462048</v>
      </c>
      <c r="E898" s="28">
        <f>MEDIAN(E869:E897)</f>
        <v>1.10281826332794</v>
      </c>
      <c r="F898" s="28">
        <f>MEDIAN(F869:F897)</f>
        <v>1.14192179789509</v>
      </c>
    </row>
    <row r="899" spans="1:6" ht="15">
      <c r="A899" s="29"/>
      <c r="B899" s="27" t="s">
        <v>939</v>
      </c>
      <c r="C899" s="28">
        <v>5.45390587594119</v>
      </c>
      <c r="D899" s="28">
        <v>5.00957546241735</v>
      </c>
      <c r="E899" s="28">
        <v>0.45598097308919</v>
      </c>
      <c r="F899" s="28">
        <v>0.549399612531611</v>
      </c>
    </row>
    <row r="900" spans="1:6" ht="15">
      <c r="A900" s="29"/>
      <c r="B900" s="27" t="s">
        <v>941</v>
      </c>
      <c r="C900" s="28">
        <v>2.34407258362041</v>
      </c>
      <c r="D900" s="28">
        <v>2.49939311137134</v>
      </c>
      <c r="E900" s="28">
        <v>0.646705250124127</v>
      </c>
      <c r="F900" s="28">
        <v>0.651551916802927</v>
      </c>
    </row>
    <row r="901" spans="1:6" ht="15">
      <c r="A901" s="29"/>
      <c r="B901" s="27"/>
      <c r="C901" s="28"/>
      <c r="D901" s="28"/>
      <c r="E901" s="28"/>
      <c r="F901" s="28"/>
    </row>
    <row r="902" spans="1:6" ht="15">
      <c r="A902" s="29"/>
      <c r="B902" s="27"/>
      <c r="C902" s="28"/>
      <c r="D902" s="28"/>
      <c r="E902" s="28"/>
      <c r="F902" s="28"/>
    </row>
    <row r="903" spans="1:6" ht="15">
      <c r="A903" s="29"/>
      <c r="B903" s="27"/>
      <c r="C903" s="28"/>
      <c r="D903" s="28"/>
      <c r="E903" s="28"/>
      <c r="F903" s="28"/>
    </row>
    <row r="904" spans="1:6" ht="15">
      <c r="A904" s="29"/>
      <c r="B904" s="27"/>
      <c r="C904" s="28"/>
      <c r="D904" s="28"/>
      <c r="E904" s="28"/>
      <c r="F904" s="28"/>
    </row>
    <row r="905" spans="1:6" ht="18">
      <c r="A905" s="37"/>
      <c r="B905" s="37" t="s">
        <v>1090</v>
      </c>
      <c r="C905" s="37"/>
      <c r="D905" s="37"/>
      <c r="E905" s="37"/>
      <c r="F905" s="37"/>
    </row>
    <row r="906" spans="1:6" ht="26.25">
      <c r="A906" s="32" t="s">
        <v>0</v>
      </c>
      <c r="B906" s="31"/>
      <c r="C906" s="30" t="s">
        <v>1943</v>
      </c>
      <c r="D906" s="30" t="s">
        <v>1942</v>
      </c>
      <c r="E906" s="30" t="s">
        <v>1941</v>
      </c>
      <c r="F906" s="30" t="s">
        <v>1940</v>
      </c>
    </row>
    <row r="907" spans="1:6" ht="15">
      <c r="A907" s="27"/>
      <c r="B907" s="27" t="s">
        <v>1914</v>
      </c>
      <c r="C907" s="27"/>
      <c r="D907" s="27"/>
      <c r="E907" s="27"/>
      <c r="F907" s="27"/>
    </row>
    <row r="908" spans="1:6" ht="15">
      <c r="A908" s="27"/>
      <c r="B908" s="27" t="s">
        <v>1091</v>
      </c>
      <c r="C908" s="27"/>
      <c r="D908" s="27"/>
      <c r="E908" s="27"/>
      <c r="F908" s="27"/>
    </row>
    <row r="909" spans="1:6" ht="15">
      <c r="A909" s="29" t="s">
        <v>1093</v>
      </c>
      <c r="B909" s="27" t="s">
        <v>1092</v>
      </c>
      <c r="C909" s="28">
        <v>3.92854789942776</v>
      </c>
      <c r="D909" s="28">
        <v>4.37947257727178</v>
      </c>
      <c r="E909" s="28">
        <v>0.380364370396251</v>
      </c>
      <c r="F909" s="28">
        <v>0.221881406156656</v>
      </c>
    </row>
    <row r="910" spans="1:6" ht="15">
      <c r="A910" s="27"/>
      <c r="B910" s="27" t="s">
        <v>1094</v>
      </c>
      <c r="C910" s="27"/>
      <c r="D910" s="27"/>
      <c r="E910" s="27"/>
      <c r="F910" s="27"/>
    </row>
    <row r="911" spans="1:6" ht="15">
      <c r="A911" s="29" t="s">
        <v>1096</v>
      </c>
      <c r="B911" s="27" t="s">
        <v>1095</v>
      </c>
      <c r="C911" s="28">
        <v>5.52574303771677</v>
      </c>
      <c r="D911" s="28">
        <v>5.57110398752232</v>
      </c>
      <c r="E911" s="28">
        <v>0.348785581899291</v>
      </c>
      <c r="F911" s="28">
        <v>0.252409449584075</v>
      </c>
    </row>
    <row r="912" spans="1:6" ht="15">
      <c r="A912" s="27"/>
      <c r="B912" s="27" t="s">
        <v>1097</v>
      </c>
      <c r="C912" s="27"/>
      <c r="D912" s="27"/>
      <c r="E912" s="27"/>
      <c r="F912" s="27"/>
    </row>
    <row r="913" spans="1:6" ht="15">
      <c r="A913" s="29" t="s">
        <v>1099</v>
      </c>
      <c r="B913" s="27" t="s">
        <v>1098</v>
      </c>
      <c r="C913" s="28">
        <v>5.52865800878862</v>
      </c>
      <c r="D913" s="28">
        <v>5.57326734598008</v>
      </c>
      <c r="E913" s="28">
        <v>0.347810409743665</v>
      </c>
      <c r="F913" s="28">
        <v>0.253632386240614</v>
      </c>
    </row>
    <row r="914" spans="1:6" ht="15">
      <c r="A914" s="27"/>
      <c r="B914" s="27" t="s">
        <v>1100</v>
      </c>
      <c r="C914" s="27"/>
      <c r="D914" s="27"/>
      <c r="E914" s="27"/>
      <c r="F914" s="27"/>
    </row>
    <row r="915" spans="1:6" ht="15">
      <c r="A915" s="29" t="s">
        <v>1102</v>
      </c>
      <c r="B915" s="27" t="s">
        <v>1101</v>
      </c>
      <c r="C915" s="28">
        <v>2.41867624232668</v>
      </c>
      <c r="D915" s="27"/>
      <c r="E915" s="28">
        <v>-0.067723680154513</v>
      </c>
      <c r="F915" s="27"/>
    </row>
    <row r="916" spans="1:6" ht="15">
      <c r="A916" s="27"/>
      <c r="B916" s="27" t="s">
        <v>1103</v>
      </c>
      <c r="C916" s="27"/>
      <c r="D916" s="27"/>
      <c r="E916" s="27"/>
      <c r="F916" s="27"/>
    </row>
    <row r="917" spans="1:6" ht="15">
      <c r="A917" s="29" t="s">
        <v>1105</v>
      </c>
      <c r="B917" s="27" t="s">
        <v>1104</v>
      </c>
      <c r="C917" s="27"/>
      <c r="D917" s="27"/>
      <c r="E917" s="27"/>
      <c r="F917" s="27"/>
    </row>
    <row r="918" spans="1:6" ht="15">
      <c r="A918" s="29" t="s">
        <v>1107</v>
      </c>
      <c r="B918" s="27" t="s">
        <v>1106</v>
      </c>
      <c r="C918" s="27"/>
      <c r="D918" s="27"/>
      <c r="E918" s="27"/>
      <c r="F918" s="27"/>
    </row>
    <row r="919" spans="1:6" ht="15">
      <c r="A919" s="29" t="s">
        <v>1109</v>
      </c>
      <c r="B919" s="27" t="s">
        <v>1108</v>
      </c>
      <c r="C919" s="28">
        <v>5.58922070979092</v>
      </c>
      <c r="D919" s="28">
        <v>5.35395979881777</v>
      </c>
      <c r="E919" s="28">
        <v>0.343537241769319</v>
      </c>
      <c r="F919" s="28">
        <v>0.259536753233238</v>
      </c>
    </row>
    <row r="920" spans="1:6" ht="15">
      <c r="A920" s="29"/>
      <c r="B920" s="27" t="s">
        <v>1913</v>
      </c>
      <c r="C920" s="28">
        <f>MEDIAN(C909:C919)</f>
        <v>5.52574303771677</v>
      </c>
      <c r="D920" s="28">
        <f>MEDIAN(D909:D919)</f>
        <v>5.462531893170045</v>
      </c>
      <c r="E920" s="28">
        <f>MEDIAN(E909:E919)</f>
        <v>0.347810409743665</v>
      </c>
      <c r="F920" s="28">
        <f>MEDIAN(F909:F919)</f>
        <v>0.2530209179123445</v>
      </c>
    </row>
    <row r="921" spans="1:6" ht="15">
      <c r="A921" s="29"/>
      <c r="B921" s="27"/>
      <c r="C921" s="28"/>
      <c r="D921" s="28"/>
      <c r="E921" s="28"/>
      <c r="F921" s="28"/>
    </row>
    <row r="922" spans="1:6" ht="15">
      <c r="A922" s="29"/>
      <c r="B922" s="27"/>
      <c r="C922" s="28"/>
      <c r="D922" s="28"/>
      <c r="E922" s="28"/>
      <c r="F922" s="28"/>
    </row>
    <row r="923" spans="1:6" ht="18">
      <c r="A923" s="37"/>
      <c r="B923" s="37" t="s">
        <v>1110</v>
      </c>
      <c r="C923" s="37"/>
      <c r="D923" s="37"/>
      <c r="E923" s="37"/>
      <c r="F923" s="37"/>
    </row>
    <row r="924" spans="1:6" ht="26.25">
      <c r="A924" s="32" t="s">
        <v>0</v>
      </c>
      <c r="B924" s="31"/>
      <c r="C924" s="30" t="s">
        <v>1943</v>
      </c>
      <c r="D924" s="30" t="s">
        <v>1942</v>
      </c>
      <c r="E924" s="30" t="s">
        <v>1941</v>
      </c>
      <c r="F924" s="30" t="s">
        <v>1940</v>
      </c>
    </row>
    <row r="925" spans="1:6" ht="15">
      <c r="A925" s="27"/>
      <c r="B925" s="27" t="s">
        <v>1914</v>
      </c>
      <c r="C925" s="27"/>
      <c r="D925" s="27"/>
      <c r="E925" s="27"/>
      <c r="F925" s="27"/>
    </row>
    <row r="926" spans="1:6" ht="15">
      <c r="A926" s="29" t="s">
        <v>1112</v>
      </c>
      <c r="B926" s="27" t="s">
        <v>1111</v>
      </c>
      <c r="C926" s="27"/>
      <c r="D926" s="27"/>
      <c r="E926" s="27"/>
      <c r="F926" s="27"/>
    </row>
    <row r="927" spans="1:6" ht="15">
      <c r="A927" s="27"/>
      <c r="B927" s="27" t="s">
        <v>1915</v>
      </c>
      <c r="C927" s="27"/>
      <c r="D927" s="27"/>
      <c r="E927" s="27"/>
      <c r="F927" s="27"/>
    </row>
    <row r="928" spans="1:6" ht="15">
      <c r="A928" s="27"/>
      <c r="B928" s="27" t="s">
        <v>1113</v>
      </c>
      <c r="C928" s="27"/>
      <c r="D928" s="27"/>
      <c r="E928" s="27"/>
      <c r="F928" s="27"/>
    </row>
    <row r="929" spans="1:6" ht="15">
      <c r="A929" s="29" t="s">
        <v>1115</v>
      </c>
      <c r="B929" s="27" t="s">
        <v>1114</v>
      </c>
      <c r="C929" s="28">
        <v>11.8367805244841</v>
      </c>
      <c r="D929" s="27"/>
      <c r="E929" s="28">
        <v>0.652538181021935</v>
      </c>
      <c r="F929" s="27"/>
    </row>
    <row r="930" spans="1:6" ht="15">
      <c r="A930" s="29"/>
      <c r="B930" s="27"/>
      <c r="C930" s="28"/>
      <c r="D930" s="27"/>
      <c r="E930" s="28"/>
      <c r="F930" s="27"/>
    </row>
  </sheetData>
  <sheetProtection/>
  <mergeCells count="2">
    <mergeCell ref="A1:F1"/>
    <mergeCell ref="A2:F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835"/>
  <sheetViews>
    <sheetView zoomScalePageLayoutView="0" workbookViewId="0" topLeftCell="A1">
      <selection activeCell="A1" sqref="A1:F1"/>
    </sheetView>
  </sheetViews>
  <sheetFormatPr defaultColWidth="9.140625" defaultRowHeight="15"/>
  <cols>
    <col min="1" max="1" width="17.421875" style="0" customWidth="1"/>
    <col min="2" max="2" width="46.00390625" style="0" customWidth="1"/>
    <col min="3" max="3" width="17.140625" style="0" customWidth="1"/>
    <col min="4" max="4" width="16.00390625" style="0" customWidth="1"/>
    <col min="5" max="5" width="15.57421875" style="0" customWidth="1"/>
    <col min="6" max="6" width="17.57421875" style="0" customWidth="1"/>
    <col min="7" max="13" width="9.140625" style="3" customWidth="1"/>
  </cols>
  <sheetData>
    <row r="1" spans="1:6" ht="15">
      <c r="A1" s="74" t="s">
        <v>1957</v>
      </c>
      <c r="B1" s="74"/>
      <c r="C1" s="75"/>
      <c r="D1" s="75"/>
      <c r="E1" s="75"/>
      <c r="F1" s="75"/>
    </row>
    <row r="2" spans="1:6" ht="50.25" customHeight="1">
      <c r="A2" s="78" t="s">
        <v>1956</v>
      </c>
      <c r="B2" s="79"/>
      <c r="C2" s="79"/>
      <c r="D2" s="79"/>
      <c r="E2" s="79"/>
      <c r="F2" s="79"/>
    </row>
    <row r="3" spans="1:6" ht="18">
      <c r="A3" s="37"/>
      <c r="B3" s="37" t="s">
        <v>1116</v>
      </c>
      <c r="C3" s="37"/>
      <c r="D3" s="37"/>
      <c r="E3" s="37"/>
      <c r="F3" s="43"/>
    </row>
    <row r="4" spans="1:6" ht="15">
      <c r="A4" s="32" t="s">
        <v>0</v>
      </c>
      <c r="B4" s="31"/>
      <c r="C4" s="30" t="s">
        <v>1943</v>
      </c>
      <c r="D4" s="30" t="s">
        <v>1942</v>
      </c>
      <c r="E4" s="30" t="s">
        <v>1941</v>
      </c>
      <c r="F4" s="44" t="s">
        <v>1940</v>
      </c>
    </row>
    <row r="5" spans="1:6" ht="15">
      <c r="A5" s="27"/>
      <c r="B5" s="27" t="s">
        <v>1914</v>
      </c>
      <c r="C5" s="27"/>
      <c r="D5" s="27"/>
      <c r="E5" s="27"/>
      <c r="F5" s="45"/>
    </row>
    <row r="6" spans="1:6" ht="15">
      <c r="A6" s="29" t="s">
        <v>1118</v>
      </c>
      <c r="B6" s="27" t="s">
        <v>1117</v>
      </c>
      <c r="C6" s="28">
        <v>13.2982254216755</v>
      </c>
      <c r="D6" s="28">
        <v>11.6434387096</v>
      </c>
      <c r="E6" s="28">
        <v>0.448361571357343</v>
      </c>
      <c r="F6" s="46">
        <v>0.578547880893476</v>
      </c>
    </row>
    <row r="7" spans="1:6" ht="15">
      <c r="A7" s="29"/>
      <c r="B7" s="27"/>
      <c r="C7" s="28"/>
      <c r="D7" s="28"/>
      <c r="E7" s="28"/>
      <c r="F7" s="46"/>
    </row>
    <row r="8" spans="1:6" ht="15">
      <c r="A8" s="29"/>
      <c r="B8" s="27"/>
      <c r="C8" s="28"/>
      <c r="D8" s="28"/>
      <c r="E8" s="28"/>
      <c r="F8" s="46"/>
    </row>
    <row r="9" spans="1:6" ht="15">
      <c r="A9" s="29"/>
      <c r="B9" s="27"/>
      <c r="C9" s="28"/>
      <c r="D9" s="28"/>
      <c r="E9" s="28"/>
      <c r="F9" s="46"/>
    </row>
    <row r="10" spans="1:6" ht="15">
      <c r="A10" s="29"/>
      <c r="B10" s="27"/>
      <c r="C10" s="28"/>
      <c r="D10" s="28"/>
      <c r="E10" s="28"/>
      <c r="F10" s="46"/>
    </row>
    <row r="11" spans="1:6" ht="18">
      <c r="A11" s="37"/>
      <c r="B11" s="37" t="s">
        <v>1</v>
      </c>
      <c r="C11" s="37"/>
      <c r="D11" s="37"/>
      <c r="E11" s="37"/>
      <c r="F11" s="43"/>
    </row>
    <row r="12" spans="1:6" ht="15">
      <c r="A12" s="32" t="s">
        <v>0</v>
      </c>
      <c r="B12" s="31"/>
      <c r="C12" s="30" t="s">
        <v>1943</v>
      </c>
      <c r="D12" s="30" t="s">
        <v>1942</v>
      </c>
      <c r="E12" s="30" t="s">
        <v>1941</v>
      </c>
      <c r="F12" s="44" t="s">
        <v>1940</v>
      </c>
    </row>
    <row r="13" spans="1:6" ht="15">
      <c r="A13" s="27"/>
      <c r="B13" s="27" t="s">
        <v>1914</v>
      </c>
      <c r="C13" s="27"/>
      <c r="D13" s="27"/>
      <c r="E13" s="27"/>
      <c r="F13" s="45"/>
    </row>
    <row r="14" spans="1:6" ht="15">
      <c r="A14" s="29" t="s">
        <v>1120</v>
      </c>
      <c r="B14" s="27" t="s">
        <v>1119</v>
      </c>
      <c r="C14" s="28">
        <v>12.3885032565228</v>
      </c>
      <c r="D14" s="28">
        <v>11.1580387492159</v>
      </c>
      <c r="E14" s="28">
        <v>1.17386670561049</v>
      </c>
      <c r="F14" s="46">
        <v>1.70335204821402</v>
      </c>
    </row>
    <row r="15" spans="1:6" ht="15">
      <c r="A15" s="27"/>
      <c r="B15" s="27" t="s">
        <v>10</v>
      </c>
      <c r="C15" s="27"/>
      <c r="D15" s="27"/>
      <c r="E15" s="27"/>
      <c r="F15" s="45"/>
    </row>
    <row r="16" spans="1:6" ht="15">
      <c r="A16" s="29" t="s">
        <v>1122</v>
      </c>
      <c r="B16" s="27" t="s">
        <v>1121</v>
      </c>
      <c r="C16" s="27"/>
      <c r="D16" s="27"/>
      <c r="E16" s="27"/>
      <c r="F16" s="45"/>
    </row>
    <row r="17" spans="1:6" ht="15">
      <c r="A17" s="27"/>
      <c r="B17" s="27" t="s">
        <v>13</v>
      </c>
      <c r="C17" s="27"/>
      <c r="D17" s="27"/>
      <c r="E17" s="27"/>
      <c r="F17" s="45"/>
    </row>
    <row r="18" spans="1:6" ht="15">
      <c r="A18" s="29" t="s">
        <v>1124</v>
      </c>
      <c r="B18" s="27" t="s">
        <v>1123</v>
      </c>
      <c r="C18" s="27"/>
      <c r="D18" s="27"/>
      <c r="E18" s="27"/>
      <c r="F18" s="45"/>
    </row>
    <row r="19" spans="1:6" ht="15">
      <c r="A19" s="29" t="s">
        <v>1126</v>
      </c>
      <c r="B19" s="27" t="s">
        <v>1125</v>
      </c>
      <c r="C19" s="28">
        <v>13.1097202715078</v>
      </c>
      <c r="D19" s="28">
        <v>11.6196132207354</v>
      </c>
      <c r="E19" s="28">
        <v>0.977548053233447</v>
      </c>
      <c r="F19" s="46">
        <v>1.46771423696313</v>
      </c>
    </row>
    <row r="20" spans="1:6" ht="15">
      <c r="A20" s="29" t="s">
        <v>1128</v>
      </c>
      <c r="B20" s="27" t="s">
        <v>1127</v>
      </c>
      <c r="C20" s="28">
        <v>13.0454193631618</v>
      </c>
      <c r="D20" s="28">
        <v>11.9681740495498</v>
      </c>
      <c r="E20" s="28">
        <v>0.988980893518068</v>
      </c>
      <c r="F20" s="46">
        <v>1.45652200176333</v>
      </c>
    </row>
    <row r="21" spans="1:6" ht="15">
      <c r="A21" s="27"/>
      <c r="B21" s="27" t="s">
        <v>1915</v>
      </c>
      <c r="C21" s="27"/>
      <c r="D21" s="27"/>
      <c r="E21" s="27"/>
      <c r="F21" s="45"/>
    </row>
    <row r="22" spans="1:6" ht="15">
      <c r="A22" s="27"/>
      <c r="B22" s="27" t="s">
        <v>2</v>
      </c>
      <c r="C22" s="27"/>
      <c r="D22" s="27"/>
      <c r="E22" s="27"/>
      <c r="F22" s="45"/>
    </row>
    <row r="23" spans="1:6" ht="15">
      <c r="A23" s="29" t="s">
        <v>1130</v>
      </c>
      <c r="B23" s="27" t="s">
        <v>1129</v>
      </c>
      <c r="C23" s="27"/>
      <c r="D23" s="27"/>
      <c r="E23" s="27"/>
      <c r="F23" s="45"/>
    </row>
    <row r="24" spans="1:6" ht="15">
      <c r="A24" s="27"/>
      <c r="B24" s="27" t="s">
        <v>5</v>
      </c>
      <c r="C24" s="27"/>
      <c r="D24" s="27"/>
      <c r="E24" s="27"/>
      <c r="F24" s="45"/>
    </row>
    <row r="25" spans="1:6" ht="15">
      <c r="A25" s="29" t="s">
        <v>1132</v>
      </c>
      <c r="B25" s="27" t="s">
        <v>1131</v>
      </c>
      <c r="C25" s="28">
        <v>12.1052178372381</v>
      </c>
      <c r="D25" s="28">
        <v>10.7021247747063</v>
      </c>
      <c r="E25" s="28">
        <v>1.15772512440165</v>
      </c>
      <c r="F25" s="46">
        <v>1.67321341709174</v>
      </c>
    </row>
    <row r="26" spans="1:6" ht="15">
      <c r="A26" s="27"/>
      <c r="B26" s="27" t="s">
        <v>18</v>
      </c>
      <c r="C26" s="27"/>
      <c r="D26" s="27"/>
      <c r="E26" s="27"/>
      <c r="F26" s="45"/>
    </row>
    <row r="27" spans="1:6" ht="15">
      <c r="A27" s="29" t="s">
        <v>1134</v>
      </c>
      <c r="B27" s="27" t="s">
        <v>1133</v>
      </c>
      <c r="C27" s="28">
        <v>12.6675039281033</v>
      </c>
      <c r="D27" s="28">
        <v>11.6506876405961</v>
      </c>
      <c r="E27" s="28">
        <v>1.15955868438503</v>
      </c>
      <c r="F27" s="46">
        <v>1.72213439063057</v>
      </c>
    </row>
    <row r="28" spans="1:6" ht="15">
      <c r="A28" s="27"/>
      <c r="B28" s="27" t="s">
        <v>21</v>
      </c>
      <c r="C28" s="27"/>
      <c r="D28" s="27"/>
      <c r="E28" s="27"/>
      <c r="F28" s="45"/>
    </row>
    <row r="29" spans="1:6" ht="15">
      <c r="A29" s="29" t="s">
        <v>1136</v>
      </c>
      <c r="B29" s="27" t="s">
        <v>1135</v>
      </c>
      <c r="C29" s="28">
        <v>13.0405975915872</v>
      </c>
      <c r="D29" s="28">
        <v>11.9798602829111</v>
      </c>
      <c r="E29" s="28">
        <v>1.13676160960751</v>
      </c>
      <c r="F29" s="46">
        <v>1.76266869792928</v>
      </c>
    </row>
    <row r="30" spans="1:6" ht="15">
      <c r="A30" s="27"/>
      <c r="B30" s="27" t="s">
        <v>24</v>
      </c>
      <c r="C30" s="27"/>
      <c r="D30" s="27"/>
      <c r="E30" s="27"/>
      <c r="F30" s="45"/>
    </row>
    <row r="31" spans="1:6" ht="15">
      <c r="A31" s="29" t="s">
        <v>1138</v>
      </c>
      <c r="B31" s="27" t="s">
        <v>1137</v>
      </c>
      <c r="C31" s="28">
        <v>12.3897964049539</v>
      </c>
      <c r="D31" s="28">
        <v>11.2237884203454</v>
      </c>
      <c r="E31" s="28">
        <v>1.16725769076512</v>
      </c>
      <c r="F31" s="46">
        <v>1.63518834613931</v>
      </c>
    </row>
    <row r="32" spans="1:6" ht="15">
      <c r="A32" s="27"/>
      <c r="B32" s="27" t="s">
        <v>27</v>
      </c>
      <c r="C32" s="27"/>
      <c r="D32" s="27"/>
      <c r="E32" s="27"/>
      <c r="F32" s="45"/>
    </row>
    <row r="33" spans="1:6" ht="15">
      <c r="A33" s="29" t="s">
        <v>1140</v>
      </c>
      <c r="B33" s="27" t="s">
        <v>1139</v>
      </c>
      <c r="C33" s="28">
        <v>12.1958793420256</v>
      </c>
      <c r="D33" s="28">
        <v>11.0291718931587</v>
      </c>
      <c r="E33" s="28">
        <v>1.56598919242284</v>
      </c>
      <c r="F33" s="46">
        <v>1.82701953361028</v>
      </c>
    </row>
    <row r="34" spans="1:6" ht="15">
      <c r="A34" s="27"/>
      <c r="B34" s="27" t="s">
        <v>30</v>
      </c>
      <c r="C34" s="27"/>
      <c r="D34" s="27"/>
      <c r="E34" s="27"/>
      <c r="F34" s="45"/>
    </row>
    <row r="35" spans="1:6" ht="15">
      <c r="A35" s="29" t="s">
        <v>1142</v>
      </c>
      <c r="B35" s="27" t="s">
        <v>1141</v>
      </c>
      <c r="C35" s="28">
        <v>12.6318537632954</v>
      </c>
      <c r="D35" s="28">
        <v>11.6117390604614</v>
      </c>
      <c r="E35" s="28">
        <v>1.18358030108248</v>
      </c>
      <c r="F35" s="46">
        <v>1.74265462540419</v>
      </c>
    </row>
    <row r="36" spans="1:6" ht="15">
      <c r="A36" s="27"/>
      <c r="B36" s="27" t="s">
        <v>37</v>
      </c>
      <c r="C36" s="27"/>
      <c r="D36" s="27"/>
      <c r="E36" s="27"/>
      <c r="F36" s="45"/>
    </row>
    <row r="37" spans="1:6" ht="15">
      <c r="A37" s="29" t="s">
        <v>1144</v>
      </c>
      <c r="B37" s="27" t="s">
        <v>1143</v>
      </c>
      <c r="C37" s="28">
        <v>12.9035946863027</v>
      </c>
      <c r="D37" s="28">
        <v>11.787755600372</v>
      </c>
      <c r="E37" s="28">
        <v>1.31020132103085</v>
      </c>
      <c r="F37" s="46">
        <v>1.7367587925027</v>
      </c>
    </row>
    <row r="38" spans="1:6" ht="15">
      <c r="A38" s="29" t="s">
        <v>1146</v>
      </c>
      <c r="B38" s="27" t="s">
        <v>1145</v>
      </c>
      <c r="C38" s="28">
        <v>12.9480571523205</v>
      </c>
      <c r="D38" s="27"/>
      <c r="E38" s="28">
        <v>1.32681885834282</v>
      </c>
      <c r="F38" s="45"/>
    </row>
    <row r="39" spans="1:6" ht="15">
      <c r="A39" s="27"/>
      <c r="B39" s="27" t="s">
        <v>48</v>
      </c>
      <c r="C39" s="27"/>
      <c r="D39" s="27"/>
      <c r="E39" s="27"/>
      <c r="F39" s="45"/>
    </row>
    <row r="40" spans="1:6" ht="15">
      <c r="A40" s="29" t="s">
        <v>1148</v>
      </c>
      <c r="B40" s="27" t="s">
        <v>1147</v>
      </c>
      <c r="C40" s="28">
        <v>12.9782147841114</v>
      </c>
      <c r="D40" s="28">
        <v>11.5074779108358</v>
      </c>
      <c r="E40" s="28">
        <v>1.1745711025583</v>
      </c>
      <c r="F40" s="46">
        <v>1.59702433872792</v>
      </c>
    </row>
    <row r="41" spans="1:6" ht="15">
      <c r="A41" s="27"/>
      <c r="B41" s="27" t="s">
        <v>61</v>
      </c>
      <c r="C41" s="27"/>
      <c r="D41" s="27"/>
      <c r="E41" s="27"/>
      <c r="F41" s="45"/>
    </row>
    <row r="42" spans="1:6" ht="15">
      <c r="A42" s="29" t="s">
        <v>1150</v>
      </c>
      <c r="B42" s="27" t="s">
        <v>1149</v>
      </c>
      <c r="C42" s="28">
        <v>12.5361870987094</v>
      </c>
      <c r="D42" s="28">
        <v>11.1163973359035</v>
      </c>
      <c r="E42" s="28">
        <v>1.06796868411959</v>
      </c>
      <c r="F42" s="46">
        <v>1.55761346755068</v>
      </c>
    </row>
    <row r="43" spans="1:6" ht="15">
      <c r="A43" s="27"/>
      <c r="B43" s="27" t="s">
        <v>64</v>
      </c>
      <c r="C43" s="27"/>
      <c r="D43" s="27"/>
      <c r="E43" s="27"/>
      <c r="F43" s="45"/>
    </row>
    <row r="44" spans="1:6" ht="15">
      <c r="A44" s="29" t="s">
        <v>1152</v>
      </c>
      <c r="B44" s="27" t="s">
        <v>1151</v>
      </c>
      <c r="C44" s="28">
        <v>12.6671042148282</v>
      </c>
      <c r="D44" s="28">
        <v>11.1946931964649</v>
      </c>
      <c r="E44" s="28">
        <v>1.11124370205758</v>
      </c>
      <c r="F44" s="46">
        <v>1.58930215637116</v>
      </c>
    </row>
    <row r="45" spans="1:6" ht="15">
      <c r="A45" s="27"/>
      <c r="B45" s="27" t="s">
        <v>67</v>
      </c>
      <c r="C45" s="27"/>
      <c r="D45" s="27"/>
      <c r="E45" s="27"/>
      <c r="F45" s="45"/>
    </row>
    <row r="46" spans="1:6" ht="15">
      <c r="A46" s="29" t="s">
        <v>1154</v>
      </c>
      <c r="B46" s="27" t="s">
        <v>1153</v>
      </c>
      <c r="C46" s="28">
        <v>11.0297566457849</v>
      </c>
      <c r="D46" s="28">
        <v>10.5873645693419</v>
      </c>
      <c r="E46" s="28">
        <v>1.35162455408101</v>
      </c>
      <c r="F46" s="46">
        <v>1.69791255097506</v>
      </c>
    </row>
    <row r="47" spans="1:6" ht="15">
      <c r="A47" s="29"/>
      <c r="B47" s="27" t="s">
        <v>1913</v>
      </c>
      <c r="C47" s="28">
        <f>MEDIAN(C14:C46)</f>
        <v>12.6671042148282</v>
      </c>
      <c r="D47" s="28">
        <f>MEDIAN(D14:D46)</f>
        <v>11.3656331655906</v>
      </c>
      <c r="E47" s="28">
        <f>MEDIAN(E14:E46)</f>
        <v>1.16725769076512</v>
      </c>
      <c r="F47" s="46">
        <f>MEDIAN(F14:F46)</f>
        <v>1.6855629840334</v>
      </c>
    </row>
    <row r="48" spans="1:6" ht="15">
      <c r="A48" s="29"/>
      <c r="B48" s="27" t="s">
        <v>73</v>
      </c>
      <c r="C48" s="28">
        <v>13.9038123153442</v>
      </c>
      <c r="D48" s="28">
        <v>12.482973692077</v>
      </c>
      <c r="E48" s="28">
        <v>0.917854668623666</v>
      </c>
      <c r="F48" s="46">
        <v>1.36904314320219</v>
      </c>
    </row>
    <row r="49" spans="1:6" ht="15">
      <c r="A49" s="29"/>
      <c r="B49" s="27" t="s">
        <v>74</v>
      </c>
      <c r="C49" s="28">
        <v>12.4493348603631</v>
      </c>
      <c r="D49" s="28">
        <v>11.2306635641538</v>
      </c>
      <c r="E49" s="28">
        <v>1.21426825307413</v>
      </c>
      <c r="F49" s="46">
        <v>1.68624013113628</v>
      </c>
    </row>
    <row r="50" spans="1:6" ht="15">
      <c r="A50" s="29"/>
      <c r="B50" s="27"/>
      <c r="C50" s="28"/>
      <c r="D50" s="28"/>
      <c r="E50" s="28"/>
      <c r="F50" s="46"/>
    </row>
    <row r="51" spans="1:6" ht="15">
      <c r="A51" s="29"/>
      <c r="B51" s="27"/>
      <c r="C51" s="28"/>
      <c r="D51" s="28"/>
      <c r="E51" s="28"/>
      <c r="F51" s="46"/>
    </row>
    <row r="52" spans="1:6" ht="15">
      <c r="A52" s="29"/>
      <c r="B52" s="27"/>
      <c r="C52" s="28"/>
      <c r="D52" s="28"/>
      <c r="E52" s="28"/>
      <c r="F52" s="46"/>
    </row>
    <row r="53" spans="1:6" ht="15">
      <c r="A53" s="29"/>
      <c r="B53" s="27"/>
      <c r="C53" s="28"/>
      <c r="D53" s="28"/>
      <c r="E53" s="28"/>
      <c r="F53" s="46"/>
    </row>
    <row r="54" spans="1:6" ht="15">
      <c r="A54" s="29"/>
      <c r="B54" s="27"/>
      <c r="C54" s="28"/>
      <c r="D54" s="28"/>
      <c r="E54" s="28"/>
      <c r="F54" s="46"/>
    </row>
    <row r="55" spans="1:6" ht="15">
      <c r="A55" s="29"/>
      <c r="B55" s="27"/>
      <c r="C55" s="28"/>
      <c r="D55" s="28"/>
      <c r="E55" s="28"/>
      <c r="F55" s="46"/>
    </row>
    <row r="56" spans="1:6" ht="18">
      <c r="A56" s="37"/>
      <c r="B56" s="37" t="s">
        <v>79</v>
      </c>
      <c r="C56" s="37"/>
      <c r="D56" s="37"/>
      <c r="E56" s="37"/>
      <c r="F56" s="43"/>
    </row>
    <row r="57" spans="1:6" ht="15">
      <c r="A57" s="32" t="s">
        <v>0</v>
      </c>
      <c r="B57" s="31"/>
      <c r="C57" s="30" t="s">
        <v>1943</v>
      </c>
      <c r="D57" s="30" t="s">
        <v>1942</v>
      </c>
      <c r="E57" s="30" t="s">
        <v>1941</v>
      </c>
      <c r="F57" s="44" t="s">
        <v>1940</v>
      </c>
    </row>
    <row r="58" spans="1:6" ht="15">
      <c r="A58" s="27"/>
      <c r="B58" s="27" t="s">
        <v>1951</v>
      </c>
      <c r="C58" s="27"/>
      <c r="D58" s="27"/>
      <c r="E58" s="27"/>
      <c r="F58" s="45"/>
    </row>
    <row r="59" spans="1:6" ht="15">
      <c r="A59" s="29" t="s">
        <v>1156</v>
      </c>
      <c r="B59" s="27" t="s">
        <v>1155</v>
      </c>
      <c r="C59" s="27"/>
      <c r="D59" s="27"/>
      <c r="E59" s="27"/>
      <c r="F59" s="45"/>
    </row>
    <row r="60" spans="1:6" ht="15">
      <c r="A60" s="29" t="s">
        <v>1158</v>
      </c>
      <c r="B60" s="27" t="s">
        <v>1157</v>
      </c>
      <c r="C60" s="28">
        <v>13.8063790031437</v>
      </c>
      <c r="D60" s="28">
        <v>13.3007063217462</v>
      </c>
      <c r="E60" s="28">
        <v>0.325120743135624</v>
      </c>
      <c r="F60" s="46">
        <v>0.119405710335342</v>
      </c>
    </row>
    <row r="61" spans="1:6" ht="15">
      <c r="A61" s="29" t="s">
        <v>1160</v>
      </c>
      <c r="B61" s="27" t="s">
        <v>1159</v>
      </c>
      <c r="C61" s="28">
        <v>14.4611792497393</v>
      </c>
      <c r="D61" s="28">
        <v>14.1297786740091</v>
      </c>
      <c r="E61" s="28">
        <v>0.403756953815271</v>
      </c>
      <c r="F61" s="46">
        <v>0.469140742910413</v>
      </c>
    </row>
    <row r="62" spans="1:6" ht="15">
      <c r="A62" s="29" t="s">
        <v>1162</v>
      </c>
      <c r="B62" s="27" t="s">
        <v>1161</v>
      </c>
      <c r="C62" s="28">
        <v>14.2656418939745</v>
      </c>
      <c r="D62" s="28">
        <v>13.0580489177228</v>
      </c>
      <c r="E62" s="28">
        <v>0.553138825376232</v>
      </c>
      <c r="F62" s="46">
        <v>0.478017157467863</v>
      </c>
    </row>
    <row r="63" spans="1:6" ht="15">
      <c r="A63" s="27"/>
      <c r="B63" s="27" t="s">
        <v>1915</v>
      </c>
      <c r="C63" s="27"/>
      <c r="D63" s="27"/>
      <c r="E63" s="27"/>
      <c r="F63" s="45"/>
    </row>
    <row r="64" spans="1:6" ht="15">
      <c r="A64" s="27"/>
      <c r="B64" s="27" t="s">
        <v>80</v>
      </c>
      <c r="C64" s="27"/>
      <c r="D64" s="27"/>
      <c r="E64" s="27"/>
      <c r="F64" s="45"/>
    </row>
    <row r="65" spans="1:6" ht="15">
      <c r="A65" s="29" t="s">
        <v>1164</v>
      </c>
      <c r="B65" s="27" t="s">
        <v>1163</v>
      </c>
      <c r="C65" s="28">
        <v>14.654887132126</v>
      </c>
      <c r="D65" s="27"/>
      <c r="E65" s="28">
        <v>0.532593584367204</v>
      </c>
      <c r="F65" s="45"/>
    </row>
    <row r="66" spans="1:6" ht="15">
      <c r="A66" s="27"/>
      <c r="B66" s="27" t="s">
        <v>83</v>
      </c>
      <c r="C66" s="27"/>
      <c r="D66" s="27"/>
      <c r="E66" s="27"/>
      <c r="F66" s="45"/>
    </row>
    <row r="67" spans="1:6" ht="15">
      <c r="A67" s="29" t="s">
        <v>1166</v>
      </c>
      <c r="B67" s="27" t="s">
        <v>1165</v>
      </c>
      <c r="C67" s="28">
        <v>10.3962869831285</v>
      </c>
      <c r="D67" s="28">
        <v>11.2070980391924</v>
      </c>
      <c r="E67" s="28">
        <v>0.398731122358259</v>
      </c>
      <c r="F67" s="46">
        <v>0.848252496002564</v>
      </c>
    </row>
    <row r="68" spans="1:6" ht="15">
      <c r="A68" s="27"/>
      <c r="B68" s="27" t="s">
        <v>88</v>
      </c>
      <c r="C68" s="27"/>
      <c r="D68" s="27"/>
      <c r="E68" s="27"/>
      <c r="F68" s="45"/>
    </row>
    <row r="69" spans="1:6" ht="15">
      <c r="A69" s="29" t="s">
        <v>1168</v>
      </c>
      <c r="B69" s="27" t="s">
        <v>1167</v>
      </c>
      <c r="C69" s="28">
        <v>13.909980961457</v>
      </c>
      <c r="D69" s="28">
        <v>13.3791486962881</v>
      </c>
      <c r="E69" s="28">
        <v>0.33710753616499</v>
      </c>
      <c r="F69" s="46">
        <v>0.281154942300229</v>
      </c>
    </row>
    <row r="70" spans="1:6" ht="15">
      <c r="A70" s="27"/>
      <c r="B70" s="27" t="s">
        <v>91</v>
      </c>
      <c r="C70" s="27"/>
      <c r="D70" s="27"/>
      <c r="E70" s="27"/>
      <c r="F70" s="45"/>
    </row>
    <row r="71" spans="1:6" ht="15">
      <c r="A71" s="29" t="s">
        <v>1170</v>
      </c>
      <c r="B71" s="27" t="s">
        <v>1169</v>
      </c>
      <c r="C71" s="28">
        <v>14.0162979734843</v>
      </c>
      <c r="D71" s="28">
        <v>13.43988904373</v>
      </c>
      <c r="E71" s="28">
        <v>0.318886969318035</v>
      </c>
      <c r="F71" s="46">
        <v>0.259868886109824</v>
      </c>
    </row>
    <row r="72" spans="1:6" ht="15">
      <c r="A72" s="27"/>
      <c r="B72" s="27" t="s">
        <v>97</v>
      </c>
      <c r="C72" s="27"/>
      <c r="D72" s="27"/>
      <c r="E72" s="27"/>
      <c r="F72" s="45"/>
    </row>
    <row r="73" spans="1:6" ht="15">
      <c r="A73" s="29" t="s">
        <v>1172</v>
      </c>
      <c r="B73" s="27" t="s">
        <v>1171</v>
      </c>
      <c r="C73" s="28">
        <v>12.1678100001646</v>
      </c>
      <c r="D73" s="28">
        <v>12.7950778139547</v>
      </c>
      <c r="E73" s="28">
        <v>0.180745052677272</v>
      </c>
      <c r="F73" s="46">
        <v>0.25318172434549</v>
      </c>
    </row>
    <row r="74" spans="1:6" ht="15">
      <c r="A74" s="27"/>
      <c r="B74" s="27" t="s">
        <v>100</v>
      </c>
      <c r="C74" s="27"/>
      <c r="D74" s="27"/>
      <c r="E74" s="27"/>
      <c r="F74" s="45"/>
    </row>
    <row r="75" spans="1:6" ht="15">
      <c r="A75" s="29" t="s">
        <v>1174</v>
      </c>
      <c r="B75" s="27" t="s">
        <v>1173</v>
      </c>
      <c r="C75" s="28">
        <v>13.8004205398532</v>
      </c>
      <c r="D75" s="28">
        <v>13.2558112655321</v>
      </c>
      <c r="E75" s="28">
        <v>0.357767588335657</v>
      </c>
      <c r="F75" s="46">
        <v>0.27998441495547</v>
      </c>
    </row>
    <row r="76" spans="1:6" ht="15">
      <c r="A76" s="27"/>
      <c r="B76" s="27" t="s">
        <v>1175</v>
      </c>
      <c r="C76" s="27"/>
      <c r="D76" s="27"/>
      <c r="E76" s="27"/>
      <c r="F76" s="45"/>
    </row>
    <row r="77" spans="1:6" ht="15">
      <c r="A77" s="29" t="s">
        <v>1177</v>
      </c>
      <c r="B77" s="27" t="s">
        <v>1176</v>
      </c>
      <c r="C77" s="27"/>
      <c r="D77" s="27"/>
      <c r="E77" s="27"/>
      <c r="F77" s="45"/>
    </row>
    <row r="78" spans="1:6" ht="15">
      <c r="A78" s="27"/>
      <c r="B78" s="27" t="s">
        <v>107</v>
      </c>
      <c r="C78" s="27"/>
      <c r="D78" s="27"/>
      <c r="E78" s="27"/>
      <c r="F78" s="45"/>
    </row>
    <row r="79" spans="1:6" ht="15">
      <c r="A79" s="29" t="s">
        <v>1179</v>
      </c>
      <c r="B79" s="27" t="s">
        <v>1178</v>
      </c>
      <c r="C79" s="28">
        <v>16.680588408174</v>
      </c>
      <c r="D79" s="27"/>
      <c r="E79" s="28">
        <v>0.180798425828226</v>
      </c>
      <c r="F79" s="45"/>
    </row>
    <row r="80" spans="1:6" ht="15">
      <c r="A80" s="27"/>
      <c r="B80" s="27" t="s">
        <v>121</v>
      </c>
      <c r="C80" s="27"/>
      <c r="D80" s="27"/>
      <c r="E80" s="27"/>
      <c r="F80" s="45"/>
    </row>
    <row r="81" spans="1:6" ht="15">
      <c r="A81" s="29" t="s">
        <v>1181</v>
      </c>
      <c r="B81" s="27" t="s">
        <v>1180</v>
      </c>
      <c r="C81" s="28">
        <v>16.1862440198005</v>
      </c>
      <c r="D81" s="28">
        <v>14.7232884935993</v>
      </c>
      <c r="E81" s="28">
        <v>0.492439836671289</v>
      </c>
      <c r="F81" s="46">
        <v>0.418743727953055</v>
      </c>
    </row>
    <row r="82" spans="1:6" ht="15">
      <c r="A82" s="27"/>
      <c r="B82" s="27" t="s">
        <v>124</v>
      </c>
      <c r="C82" s="27"/>
      <c r="D82" s="27"/>
      <c r="E82" s="27"/>
      <c r="F82" s="45"/>
    </row>
    <row r="83" spans="1:6" ht="15">
      <c r="A83" s="29" t="s">
        <v>1183</v>
      </c>
      <c r="B83" s="27" t="s">
        <v>1182</v>
      </c>
      <c r="C83" s="27"/>
      <c r="D83" s="27"/>
      <c r="E83" s="27"/>
      <c r="F83" s="45"/>
    </row>
    <row r="84" spans="1:6" ht="15">
      <c r="A84" s="27"/>
      <c r="B84" s="27" t="s">
        <v>129</v>
      </c>
      <c r="C84" s="27"/>
      <c r="D84" s="27"/>
      <c r="E84" s="27"/>
      <c r="F84" s="45"/>
    </row>
    <row r="85" spans="1:6" ht="15">
      <c r="A85" s="29" t="s">
        <v>1185</v>
      </c>
      <c r="B85" s="27" t="s">
        <v>1184</v>
      </c>
      <c r="C85" s="27"/>
      <c r="D85" s="27"/>
      <c r="E85" s="27"/>
      <c r="F85" s="45"/>
    </row>
    <row r="86" spans="1:6" ht="15">
      <c r="A86" s="27"/>
      <c r="B86" s="27" t="s">
        <v>132</v>
      </c>
      <c r="C86" s="27"/>
      <c r="D86" s="27"/>
      <c r="E86" s="27"/>
      <c r="F86" s="45"/>
    </row>
    <row r="87" spans="1:6" ht="15">
      <c r="A87" s="29" t="s">
        <v>1187</v>
      </c>
      <c r="B87" s="27" t="s">
        <v>1186</v>
      </c>
      <c r="C87" s="28">
        <v>13.8601546148844</v>
      </c>
      <c r="D87" s="27"/>
      <c r="E87" s="28">
        <v>0.670093617072771</v>
      </c>
      <c r="F87" s="45"/>
    </row>
    <row r="88" spans="1:6" ht="15">
      <c r="A88" s="27"/>
      <c r="B88" s="27" t="s">
        <v>141</v>
      </c>
      <c r="C88" s="27"/>
      <c r="D88" s="27"/>
      <c r="E88" s="27"/>
      <c r="F88" s="45"/>
    </row>
    <row r="89" spans="1:6" ht="15">
      <c r="A89" s="29" t="s">
        <v>1189</v>
      </c>
      <c r="B89" s="27" t="s">
        <v>1188</v>
      </c>
      <c r="C89" s="28">
        <v>14.925482849075</v>
      </c>
      <c r="D89" s="28">
        <v>14.2306765793296</v>
      </c>
      <c r="E89" s="28">
        <v>0.348794710630153</v>
      </c>
      <c r="F89" s="46">
        <v>0.241984666959562</v>
      </c>
    </row>
    <row r="90" spans="1:6" ht="15">
      <c r="A90" s="29"/>
      <c r="B90" s="27" t="s">
        <v>1913</v>
      </c>
      <c r="C90" s="28">
        <f>MEDIAN(C59:C89)</f>
        <v>14.0162979734843</v>
      </c>
      <c r="D90" s="28">
        <f>MEDIAN(D59:D89)</f>
        <v>13.33992750901715</v>
      </c>
      <c r="E90" s="28">
        <f>MEDIAN(E59:E89)</f>
        <v>0.357767588335657</v>
      </c>
      <c r="F90" s="46">
        <f>MEDIAN(F59:F89)</f>
        <v>0.28056967862784954</v>
      </c>
    </row>
    <row r="91" spans="1:6" ht="15">
      <c r="A91" s="29"/>
      <c r="B91" s="27" t="s">
        <v>146</v>
      </c>
      <c r="C91" s="28">
        <v>14.067054335738</v>
      </c>
      <c r="D91" s="28">
        <v>12.7632262282696</v>
      </c>
      <c r="E91" s="28">
        <v>0.546673075095265</v>
      </c>
      <c r="F91" s="46">
        <v>0.489499659610491</v>
      </c>
    </row>
    <row r="92" spans="1:6" ht="15">
      <c r="A92" s="29"/>
      <c r="B92" s="27"/>
      <c r="C92" s="28"/>
      <c r="D92" s="28"/>
      <c r="E92" s="28"/>
      <c r="F92" s="46"/>
    </row>
    <row r="93" spans="1:6" ht="15">
      <c r="A93" s="29"/>
      <c r="B93" s="27"/>
      <c r="C93" s="28"/>
      <c r="D93" s="28"/>
      <c r="E93" s="28"/>
      <c r="F93" s="46"/>
    </row>
    <row r="94" spans="1:6" ht="15">
      <c r="A94" s="29"/>
      <c r="B94" s="27"/>
      <c r="C94" s="28"/>
      <c r="D94" s="28"/>
      <c r="E94" s="28"/>
      <c r="F94" s="46"/>
    </row>
    <row r="95" spans="1:6" ht="15">
      <c r="A95" s="29"/>
      <c r="B95" s="27"/>
      <c r="C95" s="28"/>
      <c r="D95" s="28"/>
      <c r="E95" s="28"/>
      <c r="F95" s="46"/>
    </row>
    <row r="96" spans="1:6" ht="15">
      <c r="A96" s="29"/>
      <c r="B96" s="27"/>
      <c r="C96" s="28"/>
      <c r="D96" s="28"/>
      <c r="E96" s="28"/>
      <c r="F96" s="46"/>
    </row>
    <row r="97" spans="1:6" ht="18">
      <c r="A97" s="37"/>
      <c r="B97" s="37" t="s">
        <v>147</v>
      </c>
      <c r="C97" s="37"/>
      <c r="D97" s="37"/>
      <c r="E97" s="37"/>
      <c r="F97" s="43"/>
    </row>
    <row r="98" spans="1:6" ht="15">
      <c r="A98" s="32" t="s">
        <v>0</v>
      </c>
      <c r="B98" s="31"/>
      <c r="C98" s="30" t="s">
        <v>1943</v>
      </c>
      <c r="D98" s="30" t="s">
        <v>1942</v>
      </c>
      <c r="E98" s="30" t="s">
        <v>1941</v>
      </c>
      <c r="F98" s="44" t="s">
        <v>1940</v>
      </c>
    </row>
    <row r="99" spans="1:6" ht="15">
      <c r="A99" s="27"/>
      <c r="B99" s="27" t="s">
        <v>1939</v>
      </c>
      <c r="C99" s="27"/>
      <c r="D99" s="27"/>
      <c r="E99" s="27"/>
      <c r="F99" s="45"/>
    </row>
    <row r="100" spans="1:6" ht="15">
      <c r="A100" s="29" t="s">
        <v>1191</v>
      </c>
      <c r="B100" s="27" t="s">
        <v>1190</v>
      </c>
      <c r="C100" s="28">
        <v>24.3156668714519</v>
      </c>
      <c r="D100" s="28">
        <v>21.6588803447354</v>
      </c>
      <c r="E100" s="28">
        <v>0.492128276475455</v>
      </c>
      <c r="F100" s="46">
        <v>0.164882283423896</v>
      </c>
    </row>
    <row r="101" spans="1:6" ht="15">
      <c r="A101" s="27"/>
      <c r="B101" s="27" t="s">
        <v>1915</v>
      </c>
      <c r="C101" s="27"/>
      <c r="D101" s="27"/>
      <c r="E101" s="27"/>
      <c r="F101" s="45"/>
    </row>
    <row r="102" spans="1:6" ht="15">
      <c r="A102" s="27"/>
      <c r="B102" s="27" t="s">
        <v>555</v>
      </c>
      <c r="C102" s="27"/>
      <c r="D102" s="27"/>
      <c r="E102" s="27"/>
      <c r="F102" s="45"/>
    </row>
    <row r="103" spans="1:6" ht="15">
      <c r="A103" s="29" t="s">
        <v>1193</v>
      </c>
      <c r="B103" s="27" t="s">
        <v>1192</v>
      </c>
      <c r="C103" s="27"/>
      <c r="D103" s="27"/>
      <c r="E103" s="27"/>
      <c r="F103" s="45"/>
    </row>
    <row r="104" spans="1:6" ht="15">
      <c r="A104" s="29"/>
      <c r="B104" s="27"/>
      <c r="C104" s="27"/>
      <c r="D104" s="27"/>
      <c r="E104" s="27"/>
      <c r="F104" s="45"/>
    </row>
    <row r="105" spans="1:6" ht="15">
      <c r="A105" s="29"/>
      <c r="B105" s="27"/>
      <c r="C105" s="27"/>
      <c r="D105" s="27"/>
      <c r="E105" s="27"/>
      <c r="F105" s="45"/>
    </row>
    <row r="106" spans="1:6" ht="15">
      <c r="A106" s="29"/>
      <c r="B106" s="27"/>
      <c r="C106" s="27"/>
      <c r="D106" s="27"/>
      <c r="E106" s="27"/>
      <c r="F106" s="45"/>
    </row>
    <row r="107" spans="1:6" ht="15">
      <c r="A107" s="29"/>
      <c r="B107" s="27"/>
      <c r="C107" s="27"/>
      <c r="D107" s="27"/>
      <c r="E107" s="27"/>
      <c r="F107" s="45"/>
    </row>
    <row r="108" spans="1:6" ht="15">
      <c r="A108" s="29"/>
      <c r="B108" s="27"/>
      <c r="C108" s="27"/>
      <c r="D108" s="27"/>
      <c r="E108" s="27"/>
      <c r="F108" s="45"/>
    </row>
    <row r="109" spans="1:6" ht="15">
      <c r="A109" s="29"/>
      <c r="B109" s="27"/>
      <c r="C109" s="27"/>
      <c r="D109" s="27"/>
      <c r="E109" s="27"/>
      <c r="F109" s="45"/>
    </row>
    <row r="110" spans="1:6" ht="18">
      <c r="A110" s="37"/>
      <c r="B110" s="37" t="s">
        <v>152</v>
      </c>
      <c r="C110" s="37"/>
      <c r="D110" s="37"/>
      <c r="E110" s="37"/>
      <c r="F110" s="43"/>
    </row>
    <row r="111" spans="1:6" ht="15">
      <c r="A111" s="32" t="s">
        <v>0</v>
      </c>
      <c r="B111" s="31"/>
      <c r="C111" s="30" t="s">
        <v>1943</v>
      </c>
      <c r="D111" s="30" t="s">
        <v>1942</v>
      </c>
      <c r="E111" s="30" t="s">
        <v>1941</v>
      </c>
      <c r="F111" s="44" t="s">
        <v>1940</v>
      </c>
    </row>
    <row r="112" spans="1:6" ht="15">
      <c r="A112" s="27"/>
      <c r="B112" s="27" t="s">
        <v>1951</v>
      </c>
      <c r="C112" s="27"/>
      <c r="D112" s="27"/>
      <c r="E112" s="27"/>
      <c r="F112" s="45"/>
    </row>
    <row r="113" spans="1:6" ht="15">
      <c r="A113" s="29" t="s">
        <v>1195</v>
      </c>
      <c r="B113" s="27" t="s">
        <v>1194</v>
      </c>
      <c r="C113" s="28">
        <v>14.1057993288084</v>
      </c>
      <c r="D113" s="28">
        <v>11.8664126125362</v>
      </c>
      <c r="E113" s="28">
        <v>0.435675020197834</v>
      </c>
      <c r="F113" s="46">
        <v>0.676936502725344</v>
      </c>
    </row>
    <row r="114" spans="1:6" ht="15">
      <c r="A114" s="29" t="s">
        <v>1197</v>
      </c>
      <c r="B114" s="27" t="s">
        <v>1196</v>
      </c>
      <c r="C114" s="28">
        <v>12.610230878166</v>
      </c>
      <c r="D114" s="28">
        <v>11.0117566242936</v>
      </c>
      <c r="E114" s="28">
        <v>0.913563754365436</v>
      </c>
      <c r="F114" s="46">
        <v>0.965508619468372</v>
      </c>
    </row>
    <row r="115" spans="1:6" ht="15">
      <c r="A115" s="29" t="s">
        <v>1198</v>
      </c>
      <c r="B115" s="27" t="s">
        <v>1950</v>
      </c>
      <c r="C115" s="28">
        <v>12.9203724112958</v>
      </c>
      <c r="D115" s="28">
        <v>11.196139671328</v>
      </c>
      <c r="E115" s="28">
        <v>0.474778428392399</v>
      </c>
      <c r="F115" s="46">
        <v>0.787830071562578</v>
      </c>
    </row>
    <row r="116" spans="1:6" ht="15">
      <c r="A116" s="29" t="s">
        <v>1200</v>
      </c>
      <c r="B116" s="27" t="s">
        <v>1199</v>
      </c>
      <c r="C116" s="28">
        <v>13.1761044355551</v>
      </c>
      <c r="D116" s="28">
        <v>11.3550151638196</v>
      </c>
      <c r="E116" s="28">
        <v>0.356560562971747</v>
      </c>
      <c r="F116" s="46">
        <v>0.676405871664619</v>
      </c>
    </row>
    <row r="117" spans="1:6" ht="15">
      <c r="A117" s="29" t="s">
        <v>1202</v>
      </c>
      <c r="B117" s="27" t="s">
        <v>1201</v>
      </c>
      <c r="C117" s="28">
        <v>13.1488490964091</v>
      </c>
      <c r="D117" s="28">
        <v>11.2613357736407</v>
      </c>
      <c r="E117" s="28">
        <v>0.565497344228596</v>
      </c>
      <c r="F117" s="46">
        <v>0.847745665622672</v>
      </c>
    </row>
    <row r="118" spans="1:6" ht="15">
      <c r="A118" s="29" t="s">
        <v>1204</v>
      </c>
      <c r="B118" s="27" t="s">
        <v>1203</v>
      </c>
      <c r="C118" s="28">
        <v>13.2931243281028</v>
      </c>
      <c r="D118" s="28">
        <v>11.6909798003442</v>
      </c>
      <c r="E118" s="28">
        <v>0.979021374140308</v>
      </c>
      <c r="F118" s="46">
        <v>1.23988002927141</v>
      </c>
    </row>
    <row r="119" spans="1:6" ht="15">
      <c r="A119" s="29" t="s">
        <v>1206</v>
      </c>
      <c r="B119" s="27" t="s">
        <v>1205</v>
      </c>
      <c r="C119" s="28">
        <v>13.7941009554695</v>
      </c>
      <c r="D119" s="28">
        <v>12.1953170839652</v>
      </c>
      <c r="E119" s="28">
        <v>0.384333230698799</v>
      </c>
      <c r="F119" s="46">
        <v>0.709739703707713</v>
      </c>
    </row>
    <row r="120" spans="1:6" ht="15">
      <c r="A120" s="27"/>
      <c r="B120" s="27" t="s">
        <v>1915</v>
      </c>
      <c r="C120" s="27"/>
      <c r="D120" s="27"/>
      <c r="E120" s="27"/>
      <c r="F120" s="45"/>
    </row>
    <row r="121" spans="1:6" ht="15">
      <c r="A121" s="27"/>
      <c r="B121" s="27" t="s">
        <v>153</v>
      </c>
      <c r="C121" s="27"/>
      <c r="D121" s="27"/>
      <c r="E121" s="27"/>
      <c r="F121" s="45"/>
    </row>
    <row r="122" spans="1:6" ht="15">
      <c r="A122" s="29" t="s">
        <v>1208</v>
      </c>
      <c r="B122" s="27" t="s">
        <v>1207</v>
      </c>
      <c r="C122" s="28">
        <v>14.4239526979637</v>
      </c>
      <c r="D122" s="27"/>
      <c r="E122" s="28">
        <v>0.787459879208718</v>
      </c>
      <c r="F122" s="45"/>
    </row>
    <row r="123" spans="1:6" ht="15">
      <c r="A123" s="27"/>
      <c r="B123" s="27" t="s">
        <v>156</v>
      </c>
      <c r="C123" s="27"/>
      <c r="D123" s="27"/>
      <c r="E123" s="27"/>
      <c r="F123" s="45"/>
    </row>
    <row r="124" spans="1:6" ht="15">
      <c r="A124" s="29" t="s">
        <v>1210</v>
      </c>
      <c r="B124" s="27" t="s">
        <v>1209</v>
      </c>
      <c r="C124" s="28">
        <v>10.6111945520996</v>
      </c>
      <c r="D124" s="28">
        <v>9.72278515879157</v>
      </c>
      <c r="E124" s="28">
        <v>0.542057262364549</v>
      </c>
      <c r="F124" s="46">
        <v>0.782670646891052</v>
      </c>
    </row>
    <row r="125" spans="1:6" ht="15">
      <c r="A125" s="27"/>
      <c r="B125" s="27" t="s">
        <v>163</v>
      </c>
      <c r="C125" s="27"/>
      <c r="D125" s="27"/>
      <c r="E125" s="27"/>
      <c r="F125" s="45"/>
    </row>
    <row r="126" spans="1:6" ht="15">
      <c r="A126" s="29" t="s">
        <v>1212</v>
      </c>
      <c r="B126" s="27" t="s">
        <v>1211</v>
      </c>
      <c r="C126" s="28">
        <v>11.7414123864863</v>
      </c>
      <c r="D126" s="28">
        <v>10.2692685242103</v>
      </c>
      <c r="E126" s="28">
        <v>0.526038070497949</v>
      </c>
      <c r="F126" s="46">
        <v>0.889625825577544</v>
      </c>
    </row>
    <row r="127" spans="1:6" ht="15">
      <c r="A127" s="27"/>
      <c r="B127" s="27" t="s">
        <v>166</v>
      </c>
      <c r="C127" s="27"/>
      <c r="D127" s="27"/>
      <c r="E127" s="27"/>
      <c r="F127" s="45"/>
    </row>
    <row r="128" spans="1:6" ht="15">
      <c r="A128" s="29" t="s">
        <v>1214</v>
      </c>
      <c r="B128" s="27" t="s">
        <v>1213</v>
      </c>
      <c r="C128" s="28">
        <v>11.7053799282529</v>
      </c>
      <c r="D128" s="28">
        <v>10.2322658135138</v>
      </c>
      <c r="E128" s="28">
        <v>0.528134105508519</v>
      </c>
      <c r="F128" s="46">
        <v>0.913985166197707</v>
      </c>
    </row>
    <row r="129" spans="1:6" ht="15">
      <c r="A129" s="27"/>
      <c r="B129" s="27" t="s">
        <v>169</v>
      </c>
      <c r="C129" s="27"/>
      <c r="D129" s="27"/>
      <c r="E129" s="27"/>
      <c r="F129" s="45"/>
    </row>
    <row r="130" spans="1:6" ht="15">
      <c r="A130" s="29" t="s">
        <v>1216</v>
      </c>
      <c r="B130" s="27" t="s">
        <v>1215</v>
      </c>
      <c r="C130" s="28">
        <v>13.859809357578</v>
      </c>
      <c r="D130" s="28">
        <v>12.3291893818733</v>
      </c>
      <c r="E130" s="28">
        <v>0.502245089440449</v>
      </c>
      <c r="F130" s="46">
        <v>0.857781959730043</v>
      </c>
    </row>
    <row r="131" spans="1:6" ht="15">
      <c r="A131" s="27"/>
      <c r="B131" s="27" t="s">
        <v>172</v>
      </c>
      <c r="C131" s="27"/>
      <c r="D131" s="27"/>
      <c r="E131" s="27"/>
      <c r="F131" s="45"/>
    </row>
    <row r="132" spans="1:6" ht="15">
      <c r="A132" s="29" t="s">
        <v>1218</v>
      </c>
      <c r="B132" s="27" t="s">
        <v>1217</v>
      </c>
      <c r="C132" s="28">
        <v>13.0088846476272</v>
      </c>
      <c r="D132" s="28">
        <v>11.265039063653</v>
      </c>
      <c r="E132" s="28">
        <v>0.45402364919157</v>
      </c>
      <c r="F132" s="46">
        <v>0.811636082258777</v>
      </c>
    </row>
    <row r="133" spans="1:6" ht="15">
      <c r="A133" s="27"/>
      <c r="B133" s="27" t="s">
        <v>175</v>
      </c>
      <c r="C133" s="27"/>
      <c r="D133" s="27"/>
      <c r="E133" s="27"/>
      <c r="F133" s="45"/>
    </row>
    <row r="134" spans="1:6" ht="15">
      <c r="A134" s="29" t="s">
        <v>1220</v>
      </c>
      <c r="B134" s="27" t="s">
        <v>1219</v>
      </c>
      <c r="C134" s="28">
        <v>12.7502602945135</v>
      </c>
      <c r="D134" s="28">
        <v>10.9798541129839</v>
      </c>
      <c r="E134" s="28">
        <v>0.41918405104893</v>
      </c>
      <c r="F134" s="46">
        <v>0.68455235057141</v>
      </c>
    </row>
    <row r="135" spans="1:6" ht="15">
      <c r="A135" s="29" t="s">
        <v>1222</v>
      </c>
      <c r="B135" s="27" t="s">
        <v>1221</v>
      </c>
      <c r="C135" s="28">
        <v>11.5942149812317</v>
      </c>
      <c r="D135" s="28">
        <v>9.81351754057964</v>
      </c>
      <c r="E135" s="28">
        <v>0.653584796830691</v>
      </c>
      <c r="F135" s="46">
        <v>0.947810825008067</v>
      </c>
    </row>
    <row r="136" spans="1:6" ht="15">
      <c r="A136" s="27"/>
      <c r="B136" s="27" t="s">
        <v>1223</v>
      </c>
      <c r="C136" s="27"/>
      <c r="D136" s="27"/>
      <c r="E136" s="27"/>
      <c r="F136" s="45"/>
    </row>
    <row r="137" spans="1:6" ht="15">
      <c r="A137" s="29" t="s">
        <v>1225</v>
      </c>
      <c r="B137" s="27" t="s">
        <v>1224</v>
      </c>
      <c r="C137" s="27"/>
      <c r="D137" s="27"/>
      <c r="E137" s="27"/>
      <c r="F137" s="45"/>
    </row>
    <row r="138" spans="1:6" ht="15">
      <c r="A138" s="27"/>
      <c r="B138" s="27" t="s">
        <v>183</v>
      </c>
      <c r="C138" s="27"/>
      <c r="D138" s="27"/>
      <c r="E138" s="27"/>
      <c r="F138" s="45"/>
    </row>
    <row r="139" spans="1:6" ht="15">
      <c r="A139" s="29" t="s">
        <v>1227</v>
      </c>
      <c r="B139" s="27" t="s">
        <v>1226</v>
      </c>
      <c r="C139" s="28">
        <v>12.9948396323495</v>
      </c>
      <c r="D139" s="28">
        <v>11.3862511900981</v>
      </c>
      <c r="E139" s="28">
        <v>0.454789201834108</v>
      </c>
      <c r="F139" s="46">
        <v>0.612014228699806</v>
      </c>
    </row>
    <row r="140" spans="1:6" ht="15">
      <c r="A140" s="29" t="s">
        <v>1229</v>
      </c>
      <c r="B140" s="27" t="s">
        <v>1228</v>
      </c>
      <c r="C140" s="28">
        <v>12.9827455722576</v>
      </c>
      <c r="D140" s="27"/>
      <c r="E140" s="28">
        <v>0.467379647713655</v>
      </c>
      <c r="F140" s="45"/>
    </row>
    <row r="141" spans="1:6" ht="15">
      <c r="A141" s="27"/>
      <c r="B141" s="27" t="s">
        <v>204</v>
      </c>
      <c r="C141" s="27"/>
      <c r="D141" s="27"/>
      <c r="E141" s="27"/>
      <c r="F141" s="45"/>
    </row>
    <row r="142" spans="1:6" ht="15">
      <c r="A142" s="29" t="s">
        <v>1231</v>
      </c>
      <c r="B142" s="27" t="s">
        <v>1230</v>
      </c>
      <c r="C142" s="28">
        <v>12.4061205288936</v>
      </c>
      <c r="D142" s="28">
        <v>10.6273289276335</v>
      </c>
      <c r="E142" s="28">
        <v>0.778814690862619</v>
      </c>
      <c r="F142" s="46">
        <v>1.08763905044821</v>
      </c>
    </row>
    <row r="143" spans="1:6" ht="15">
      <c r="A143" s="27"/>
      <c r="B143" s="27" t="s">
        <v>207</v>
      </c>
      <c r="C143" s="27"/>
      <c r="D143" s="27"/>
      <c r="E143" s="27"/>
      <c r="F143" s="45"/>
    </row>
    <row r="144" spans="1:6" ht="15">
      <c r="A144" s="29" t="s">
        <v>1233</v>
      </c>
      <c r="B144" s="27" t="s">
        <v>1232</v>
      </c>
      <c r="C144" s="28">
        <v>14.7066129378618</v>
      </c>
      <c r="D144" s="28">
        <v>12.5866196144733</v>
      </c>
      <c r="E144" s="28">
        <v>1.02358340559344</v>
      </c>
      <c r="F144" s="46">
        <v>1.39235080325334</v>
      </c>
    </row>
    <row r="145" spans="1:6" ht="15">
      <c r="A145" s="27"/>
      <c r="B145" s="27" t="s">
        <v>210</v>
      </c>
      <c r="C145" s="27"/>
      <c r="D145" s="27"/>
      <c r="E145" s="27"/>
      <c r="F145" s="45"/>
    </row>
    <row r="146" spans="1:6" ht="15">
      <c r="A146" s="29" t="s">
        <v>1235</v>
      </c>
      <c r="B146" s="27" t="s">
        <v>1234</v>
      </c>
      <c r="C146" s="28">
        <v>14.0941355464051</v>
      </c>
      <c r="D146" s="28">
        <v>12.8870649192137</v>
      </c>
      <c r="E146" s="28">
        <v>0.67381042622057</v>
      </c>
      <c r="F146" s="46">
        <v>0.900493368952066</v>
      </c>
    </row>
    <row r="147" spans="1:6" ht="15">
      <c r="A147" s="27"/>
      <c r="B147" s="27" t="s">
        <v>1236</v>
      </c>
      <c r="C147" s="27"/>
      <c r="D147" s="27"/>
      <c r="E147" s="27"/>
      <c r="F147" s="45"/>
    </row>
    <row r="148" spans="1:6" ht="15">
      <c r="A148" s="29" t="s">
        <v>1238</v>
      </c>
      <c r="B148" s="27" t="s">
        <v>1237</v>
      </c>
      <c r="C148" s="27"/>
      <c r="D148" s="27"/>
      <c r="E148" s="27"/>
      <c r="F148" s="45"/>
    </row>
    <row r="149" spans="1:6" ht="15">
      <c r="A149" s="27"/>
      <c r="B149" s="27" t="s">
        <v>213</v>
      </c>
      <c r="C149" s="27"/>
      <c r="D149" s="27"/>
      <c r="E149" s="27"/>
      <c r="F149" s="45"/>
    </row>
    <row r="150" spans="1:6" ht="15">
      <c r="A150" s="29" t="s">
        <v>1240</v>
      </c>
      <c r="B150" s="27" t="s">
        <v>1239</v>
      </c>
      <c r="C150" s="28">
        <v>12.6609908068649</v>
      </c>
      <c r="D150" s="28">
        <v>11.0550994606366</v>
      </c>
      <c r="E150" s="28">
        <v>0.611788617598761</v>
      </c>
      <c r="F150" s="46">
        <v>0.804363961168126</v>
      </c>
    </row>
    <row r="151" spans="1:6" ht="15">
      <c r="A151" s="27"/>
      <c r="B151" s="40" t="s">
        <v>1913</v>
      </c>
      <c r="C151" s="28">
        <f>MEDIAN(C113:C150)</f>
        <v>12.9948396323495</v>
      </c>
      <c r="D151" s="28">
        <f>MEDIAN(D113:D150)</f>
        <v>11.2613357736407</v>
      </c>
      <c r="E151" s="28">
        <f>MEDIAN(E113:E150)</f>
        <v>0.528134105508519</v>
      </c>
      <c r="F151" s="46">
        <f>MEDIAN(F113:F150)</f>
        <v>0.847745665622672</v>
      </c>
    </row>
    <row r="152" spans="1:6" ht="15">
      <c r="A152" s="29" t="s">
        <v>220</v>
      </c>
      <c r="B152" s="27" t="s">
        <v>219</v>
      </c>
      <c r="C152" s="28">
        <v>13.1199283345221</v>
      </c>
      <c r="D152" s="28">
        <v>11.3830080971796</v>
      </c>
      <c r="E152" s="28">
        <v>0.475553221185456</v>
      </c>
      <c r="F152" s="46">
        <v>0.801085870380621</v>
      </c>
    </row>
    <row r="153" spans="1:6" ht="15">
      <c r="A153" s="29"/>
      <c r="B153" s="27"/>
      <c r="C153" s="28"/>
      <c r="D153" s="28"/>
      <c r="E153" s="28"/>
      <c r="F153" s="46"/>
    </row>
    <row r="154" spans="1:6" ht="15">
      <c r="A154" s="29"/>
      <c r="B154" s="27"/>
      <c r="C154" s="28"/>
      <c r="D154" s="28"/>
      <c r="E154" s="28"/>
      <c r="F154" s="46"/>
    </row>
    <row r="155" spans="1:6" ht="15">
      <c r="A155" s="29"/>
      <c r="B155" s="27"/>
      <c r="C155" s="28"/>
      <c r="D155" s="28"/>
      <c r="E155" s="28"/>
      <c r="F155" s="46"/>
    </row>
    <row r="156" spans="1:6" ht="15">
      <c r="A156" s="29"/>
      <c r="B156" s="27"/>
      <c r="C156" s="28"/>
      <c r="D156" s="28"/>
      <c r="E156" s="28"/>
      <c r="F156" s="46"/>
    </row>
    <row r="157" spans="1:6" ht="15">
      <c r="A157" s="29"/>
      <c r="B157" s="27"/>
      <c r="C157" s="28"/>
      <c r="D157" s="28"/>
      <c r="E157" s="28"/>
      <c r="F157" s="46"/>
    </row>
    <row r="158" spans="1:6" ht="18">
      <c r="A158" s="37"/>
      <c r="B158" s="37" t="s">
        <v>221</v>
      </c>
      <c r="C158" s="37"/>
      <c r="D158" s="37"/>
      <c r="E158" s="37"/>
      <c r="F158" s="43"/>
    </row>
    <row r="159" spans="1:6" ht="15">
      <c r="A159" s="32" t="s">
        <v>0</v>
      </c>
      <c r="B159" s="31"/>
      <c r="C159" s="30" t="s">
        <v>1943</v>
      </c>
      <c r="D159" s="30" t="s">
        <v>1942</v>
      </c>
      <c r="E159" s="30" t="s">
        <v>1941</v>
      </c>
      <c r="F159" s="44" t="s">
        <v>1940</v>
      </c>
    </row>
    <row r="160" spans="1:6" ht="15">
      <c r="A160" s="27"/>
      <c r="B160" s="27" t="s">
        <v>1939</v>
      </c>
      <c r="C160" s="27"/>
      <c r="D160" s="27"/>
      <c r="E160" s="27"/>
      <c r="F160" s="45"/>
    </row>
    <row r="161" spans="1:6" ht="15">
      <c r="A161" s="29" t="s">
        <v>1242</v>
      </c>
      <c r="B161" s="27" t="s">
        <v>1241</v>
      </c>
      <c r="C161" s="28">
        <v>13.6965210097515</v>
      </c>
      <c r="D161" s="28">
        <v>12.1332260213479</v>
      </c>
      <c r="E161" s="28">
        <v>0.700353681160686</v>
      </c>
      <c r="F161" s="46">
        <v>0.84344730170513</v>
      </c>
    </row>
    <row r="162" spans="1:6" ht="15">
      <c r="A162" s="27"/>
      <c r="B162" s="27" t="s">
        <v>1915</v>
      </c>
      <c r="C162" s="27"/>
      <c r="D162" s="27"/>
      <c r="E162" s="27"/>
      <c r="F162" s="45"/>
    </row>
    <row r="163" spans="1:6" ht="15">
      <c r="A163" s="27"/>
      <c r="B163" s="27" t="s">
        <v>222</v>
      </c>
      <c r="C163" s="27"/>
      <c r="D163" s="27"/>
      <c r="E163" s="27"/>
      <c r="F163" s="45"/>
    </row>
    <row r="164" spans="1:6" ht="15">
      <c r="A164" s="29" t="s">
        <v>1244</v>
      </c>
      <c r="B164" s="27" t="s">
        <v>1243</v>
      </c>
      <c r="C164" s="28">
        <v>15.1355642999461</v>
      </c>
      <c r="D164" s="28">
        <v>13.4774259928767</v>
      </c>
      <c r="E164" s="28">
        <v>0.651564233840059</v>
      </c>
      <c r="F164" s="46">
        <v>0.711400326693178</v>
      </c>
    </row>
    <row r="165" spans="1:6" ht="15">
      <c r="A165" s="27"/>
      <c r="B165" s="27" t="s">
        <v>225</v>
      </c>
      <c r="C165" s="27"/>
      <c r="D165" s="27"/>
      <c r="E165" s="27"/>
      <c r="F165" s="45"/>
    </row>
    <row r="166" spans="1:6" ht="15">
      <c r="A166" s="29" t="s">
        <v>1246</v>
      </c>
      <c r="B166" s="27" t="s">
        <v>1245</v>
      </c>
      <c r="C166" s="28">
        <v>16.4433916346343</v>
      </c>
      <c r="D166" s="28">
        <v>14.4940471256306</v>
      </c>
      <c r="E166" s="28">
        <v>0.819386440552911</v>
      </c>
      <c r="F166" s="46">
        <v>1.02386030326476</v>
      </c>
    </row>
    <row r="167" spans="1:6" ht="15">
      <c r="A167" s="27"/>
      <c r="B167" s="27" t="s">
        <v>232</v>
      </c>
      <c r="C167" s="27"/>
      <c r="D167" s="27"/>
      <c r="E167" s="27"/>
      <c r="F167" s="45"/>
    </row>
    <row r="168" spans="1:6" ht="15">
      <c r="A168" s="29" t="s">
        <v>1248</v>
      </c>
      <c r="B168" s="27" t="s">
        <v>1247</v>
      </c>
      <c r="C168" s="28">
        <v>15.4253892116641</v>
      </c>
      <c r="D168" s="28">
        <v>13.3299621598644</v>
      </c>
      <c r="E168" s="28">
        <v>0.961454987179396</v>
      </c>
      <c r="F168" s="46">
        <v>0.985444952643567</v>
      </c>
    </row>
    <row r="169" spans="1:6" ht="15">
      <c r="A169" s="29" t="s">
        <v>1250</v>
      </c>
      <c r="B169" s="27" t="s">
        <v>1249</v>
      </c>
      <c r="C169" s="28">
        <v>15.4098850365286</v>
      </c>
      <c r="D169" s="27"/>
      <c r="E169" s="28">
        <v>0.972919562503773</v>
      </c>
      <c r="F169" s="45"/>
    </row>
    <row r="170" spans="1:6" ht="15">
      <c r="A170" s="27"/>
      <c r="B170" s="27" t="s">
        <v>239</v>
      </c>
      <c r="C170" s="27"/>
      <c r="D170" s="27"/>
      <c r="E170" s="27"/>
      <c r="F170" s="45"/>
    </row>
    <row r="171" spans="1:6" ht="15">
      <c r="A171" s="29" t="s">
        <v>1252</v>
      </c>
      <c r="B171" s="27" t="s">
        <v>1251</v>
      </c>
      <c r="C171" s="27"/>
      <c r="D171" s="27"/>
      <c r="E171" s="27"/>
      <c r="F171" s="45"/>
    </row>
    <row r="172" spans="1:6" ht="15">
      <c r="A172" s="27"/>
      <c r="B172" s="27" t="s">
        <v>242</v>
      </c>
      <c r="C172" s="27"/>
      <c r="D172" s="27"/>
      <c r="E172" s="27"/>
      <c r="F172" s="45"/>
    </row>
    <row r="173" spans="1:6" ht="15">
      <c r="A173" s="29" t="s">
        <v>1254</v>
      </c>
      <c r="B173" s="27" t="s">
        <v>1253</v>
      </c>
      <c r="C173" s="28">
        <v>15.088956863275</v>
      </c>
      <c r="D173" s="28">
        <v>13.5557669609758</v>
      </c>
      <c r="E173" s="28">
        <v>0.639911751880203</v>
      </c>
      <c r="F173" s="46">
        <v>0.764200819931282</v>
      </c>
    </row>
    <row r="174" spans="1:6" ht="15">
      <c r="A174" s="29"/>
      <c r="B174" s="27" t="s">
        <v>1913</v>
      </c>
      <c r="C174" s="28">
        <f>MEDIAN(C161:C173)</f>
        <v>15.27272466823735</v>
      </c>
      <c r="D174" s="28">
        <f>MEDIAN(D161:D173)</f>
        <v>13.4774259928767</v>
      </c>
      <c r="E174" s="28">
        <f>MEDIAN(E161:E173)</f>
        <v>0.7598700608567985</v>
      </c>
      <c r="F174" s="46">
        <f>MEDIAN(F161:F173)</f>
        <v>0.84344730170513</v>
      </c>
    </row>
    <row r="175" spans="1:6" ht="15">
      <c r="A175" s="29"/>
      <c r="B175" s="27" t="s">
        <v>247</v>
      </c>
      <c r="C175" s="28">
        <v>14.5711593068301</v>
      </c>
      <c r="D175" s="28">
        <v>13.5728931415363</v>
      </c>
      <c r="E175" s="28">
        <v>0.708208224779281</v>
      </c>
      <c r="F175" s="46">
        <v>0.610650357372605</v>
      </c>
    </row>
    <row r="176" spans="1:6" ht="15">
      <c r="A176" s="29"/>
      <c r="B176" s="27"/>
      <c r="C176" s="28"/>
      <c r="D176" s="28"/>
      <c r="E176" s="28"/>
      <c r="F176" s="46"/>
    </row>
    <row r="177" spans="1:6" ht="15">
      <c r="A177" s="29"/>
      <c r="B177" s="27"/>
      <c r="C177" s="28"/>
      <c r="D177" s="28"/>
      <c r="E177" s="28"/>
      <c r="F177" s="46"/>
    </row>
    <row r="178" spans="1:6" ht="15">
      <c r="A178" s="29"/>
      <c r="B178" s="27"/>
      <c r="C178" s="28"/>
      <c r="D178" s="28"/>
      <c r="E178" s="28"/>
      <c r="F178" s="46"/>
    </row>
    <row r="179" spans="1:6" ht="15">
      <c r="A179" s="29"/>
      <c r="B179" s="27"/>
      <c r="C179" s="28"/>
      <c r="D179" s="28"/>
      <c r="E179" s="28"/>
      <c r="F179" s="46"/>
    </row>
    <row r="180" spans="1:6" ht="15">
      <c r="A180" s="29"/>
      <c r="B180" s="27"/>
      <c r="C180" s="28"/>
      <c r="D180" s="28"/>
      <c r="E180" s="28"/>
      <c r="F180" s="46"/>
    </row>
    <row r="181" spans="1:6" ht="18">
      <c r="A181" s="37"/>
      <c r="B181" s="37" t="s">
        <v>248</v>
      </c>
      <c r="C181" s="37"/>
      <c r="D181" s="37"/>
      <c r="E181" s="37"/>
      <c r="F181" s="43"/>
    </row>
    <row r="182" spans="1:6" ht="15">
      <c r="A182" s="32" t="s">
        <v>0</v>
      </c>
      <c r="B182" s="31"/>
      <c r="C182" s="30" t="s">
        <v>1943</v>
      </c>
      <c r="D182" s="30" t="s">
        <v>1942</v>
      </c>
      <c r="E182" s="30" t="s">
        <v>1941</v>
      </c>
      <c r="F182" s="44" t="s">
        <v>1940</v>
      </c>
    </row>
    <row r="183" spans="1:6" ht="15">
      <c r="A183" s="27"/>
      <c r="B183" s="27" t="s">
        <v>1939</v>
      </c>
      <c r="C183" s="27"/>
      <c r="D183" s="27"/>
      <c r="E183" s="27"/>
      <c r="F183" s="45"/>
    </row>
    <row r="184" spans="1:6" ht="15">
      <c r="A184" s="29" t="s">
        <v>1256</v>
      </c>
      <c r="B184" s="27" t="s">
        <v>1255</v>
      </c>
      <c r="C184" s="28">
        <v>13.4789161927844</v>
      </c>
      <c r="D184" s="28">
        <v>11.3537154895476</v>
      </c>
      <c r="E184" s="28">
        <v>0.695790094817957</v>
      </c>
      <c r="F184" s="46">
        <v>0.943440688940023</v>
      </c>
    </row>
    <row r="185" spans="1:6" ht="15">
      <c r="A185" s="29" t="s">
        <v>1258</v>
      </c>
      <c r="B185" s="27" t="s">
        <v>1257</v>
      </c>
      <c r="C185" s="28">
        <v>11.5888531204381</v>
      </c>
      <c r="D185" s="28">
        <v>9.96135812330563</v>
      </c>
      <c r="E185" s="28">
        <v>0.773226550958855</v>
      </c>
      <c r="F185" s="46">
        <v>1.19273240967327</v>
      </c>
    </row>
    <row r="186" spans="1:6" ht="15">
      <c r="A186" s="29" t="s">
        <v>1260</v>
      </c>
      <c r="B186" s="27" t="s">
        <v>1259</v>
      </c>
      <c r="C186" s="28">
        <v>11.2322375115983</v>
      </c>
      <c r="D186" s="27"/>
      <c r="E186" s="28">
        <v>0.782293301745316</v>
      </c>
      <c r="F186" s="45"/>
    </row>
    <row r="187" spans="1:6" ht="15">
      <c r="A187" s="29" t="s">
        <v>1262</v>
      </c>
      <c r="B187" s="27" t="s">
        <v>1261</v>
      </c>
      <c r="C187" s="27"/>
      <c r="D187" s="27"/>
      <c r="E187" s="27"/>
      <c r="F187" s="45"/>
    </row>
    <row r="188" spans="1:6" ht="15">
      <c r="A188" s="29" t="s">
        <v>1264</v>
      </c>
      <c r="B188" s="27" t="s">
        <v>1263</v>
      </c>
      <c r="C188" s="28">
        <v>12.4524314103872</v>
      </c>
      <c r="D188" s="27"/>
      <c r="E188" s="28">
        <v>0.559270898327756</v>
      </c>
      <c r="F188" s="45"/>
    </row>
    <row r="189" spans="1:6" ht="15">
      <c r="A189" s="29" t="s">
        <v>1266</v>
      </c>
      <c r="B189" s="27" t="s">
        <v>1265</v>
      </c>
      <c r="C189" s="27"/>
      <c r="D189" s="27"/>
      <c r="E189" s="27"/>
      <c r="F189" s="45"/>
    </row>
    <row r="190" spans="1:6" ht="15">
      <c r="A190" s="29" t="s">
        <v>1268</v>
      </c>
      <c r="B190" s="27" t="s">
        <v>1267</v>
      </c>
      <c r="C190" s="27"/>
      <c r="D190" s="27"/>
      <c r="E190" s="27"/>
      <c r="F190" s="45"/>
    </row>
    <row r="191" spans="1:6" ht="15">
      <c r="A191" s="29" t="s">
        <v>1270</v>
      </c>
      <c r="B191" s="27" t="s">
        <v>1269</v>
      </c>
      <c r="C191" s="28">
        <v>13.5227517307813</v>
      </c>
      <c r="D191" s="28">
        <v>11.0951219108843</v>
      </c>
      <c r="E191" s="28">
        <v>0.902866048599842</v>
      </c>
      <c r="F191" s="46">
        <v>1.26198822676942</v>
      </c>
    </row>
    <row r="192" spans="1:6" ht="15">
      <c r="A192" s="29" t="s">
        <v>1272</v>
      </c>
      <c r="B192" s="27" t="s">
        <v>1271</v>
      </c>
      <c r="C192" s="27"/>
      <c r="D192" s="27"/>
      <c r="E192" s="27"/>
      <c r="F192" s="45"/>
    </row>
    <row r="193" spans="1:6" ht="15">
      <c r="A193" s="29" t="s">
        <v>1274</v>
      </c>
      <c r="B193" s="27" t="s">
        <v>1273</v>
      </c>
      <c r="C193" s="28">
        <v>11.2334711806743</v>
      </c>
      <c r="D193" s="28">
        <v>9.52075191893942</v>
      </c>
      <c r="E193" s="28">
        <v>0.878274332918888</v>
      </c>
      <c r="F193" s="46">
        <v>1.32841536513163</v>
      </c>
    </row>
    <row r="194" spans="1:6" ht="15">
      <c r="A194" s="29" t="s">
        <v>1276</v>
      </c>
      <c r="B194" s="27" t="s">
        <v>1275</v>
      </c>
      <c r="C194" s="27"/>
      <c r="D194" s="27"/>
      <c r="E194" s="27"/>
      <c r="F194" s="45"/>
    </row>
    <row r="195" spans="1:6" ht="15">
      <c r="A195" s="29" t="s">
        <v>1278</v>
      </c>
      <c r="B195" s="27" t="s">
        <v>1277</v>
      </c>
      <c r="C195" s="27"/>
      <c r="D195" s="27"/>
      <c r="E195" s="27"/>
      <c r="F195" s="45"/>
    </row>
    <row r="196" spans="1:6" ht="15">
      <c r="A196" s="29" t="s">
        <v>1280</v>
      </c>
      <c r="B196" s="27" t="s">
        <v>1279</v>
      </c>
      <c r="C196" s="28">
        <v>11.9633610126971</v>
      </c>
      <c r="D196" s="28">
        <v>10.033926141521</v>
      </c>
      <c r="E196" s="28">
        <v>0.771094226809372</v>
      </c>
      <c r="F196" s="46">
        <v>1.26233222701892</v>
      </c>
    </row>
    <row r="197" spans="1:6" ht="15">
      <c r="A197" s="29" t="s">
        <v>1282</v>
      </c>
      <c r="B197" s="27" t="s">
        <v>1281</v>
      </c>
      <c r="C197" s="28">
        <v>12.9289934458561</v>
      </c>
      <c r="D197" s="28">
        <v>11.1721787866287</v>
      </c>
      <c r="E197" s="28">
        <v>0.788598083803102</v>
      </c>
      <c r="F197" s="46">
        <v>1.29778615516348</v>
      </c>
    </row>
    <row r="198" spans="1:6" ht="15">
      <c r="A198" s="29" t="s">
        <v>1284</v>
      </c>
      <c r="B198" s="27" t="s">
        <v>1283</v>
      </c>
      <c r="C198" s="27"/>
      <c r="D198" s="27"/>
      <c r="E198" s="27"/>
      <c r="F198" s="45"/>
    </row>
    <row r="199" spans="1:6" ht="15">
      <c r="A199" s="29" t="s">
        <v>1286</v>
      </c>
      <c r="B199" s="27" t="s">
        <v>1285</v>
      </c>
      <c r="C199" s="27"/>
      <c r="D199" s="27"/>
      <c r="E199" s="27"/>
      <c r="F199" s="45"/>
    </row>
    <row r="200" spans="1:6" ht="15">
      <c r="A200" s="29" t="s">
        <v>1288</v>
      </c>
      <c r="B200" s="27" t="s">
        <v>1287</v>
      </c>
      <c r="C200" s="27"/>
      <c r="D200" s="27"/>
      <c r="E200" s="27"/>
      <c r="F200" s="45"/>
    </row>
    <row r="201" spans="1:6" ht="15">
      <c r="A201" s="29" t="s">
        <v>1290</v>
      </c>
      <c r="B201" s="27" t="s">
        <v>1289</v>
      </c>
      <c r="C201" s="27"/>
      <c r="D201" s="27"/>
      <c r="E201" s="27"/>
      <c r="F201" s="45"/>
    </row>
    <row r="202" spans="1:6" ht="15">
      <c r="A202" s="29" t="s">
        <v>1292</v>
      </c>
      <c r="B202" s="27" t="s">
        <v>1291</v>
      </c>
      <c r="C202" s="28">
        <v>12.3186797000493</v>
      </c>
      <c r="D202" s="28">
        <v>10.3549237718846</v>
      </c>
      <c r="E202" s="28">
        <v>0.788250156841758</v>
      </c>
      <c r="F202" s="46">
        <v>1.15358596144084</v>
      </c>
    </row>
    <row r="203" spans="1:6" ht="15">
      <c r="A203" s="29" t="s">
        <v>1294</v>
      </c>
      <c r="B203" s="27" t="s">
        <v>1293</v>
      </c>
      <c r="C203" s="28">
        <v>10.3484220545592</v>
      </c>
      <c r="D203" s="28">
        <v>9.56142955131562</v>
      </c>
      <c r="E203" s="28">
        <v>1.08310755916148</v>
      </c>
      <c r="F203" s="46">
        <v>1.34641090242256</v>
      </c>
    </row>
    <row r="204" spans="1:6" ht="15">
      <c r="A204" s="29" t="s">
        <v>1296</v>
      </c>
      <c r="B204" s="27" t="s">
        <v>1295</v>
      </c>
      <c r="C204" s="27"/>
      <c r="D204" s="27"/>
      <c r="E204" s="27"/>
      <c r="F204" s="45"/>
    </row>
    <row r="205" spans="1:6" ht="15">
      <c r="A205" s="29" t="s">
        <v>1298</v>
      </c>
      <c r="B205" s="27" t="s">
        <v>1297</v>
      </c>
      <c r="C205" s="27"/>
      <c r="D205" s="27"/>
      <c r="E205" s="27"/>
      <c r="F205" s="45"/>
    </row>
    <row r="206" spans="1:6" ht="15">
      <c r="A206" s="29" t="s">
        <v>1300</v>
      </c>
      <c r="B206" s="27" t="s">
        <v>1299</v>
      </c>
      <c r="C206" s="28">
        <v>10.1012329915141</v>
      </c>
      <c r="D206" s="28">
        <v>8.8238447481565</v>
      </c>
      <c r="E206" s="28">
        <v>0.935268430269198</v>
      </c>
      <c r="F206" s="46">
        <v>1.29035648938522</v>
      </c>
    </row>
    <row r="207" spans="1:6" ht="15">
      <c r="A207" s="27"/>
      <c r="B207" s="27" t="s">
        <v>1915</v>
      </c>
      <c r="C207" s="27"/>
      <c r="D207" s="27"/>
      <c r="E207" s="27"/>
      <c r="F207" s="45"/>
    </row>
    <row r="208" spans="1:6" ht="15">
      <c r="A208" s="27"/>
      <c r="B208" s="27" t="s">
        <v>249</v>
      </c>
      <c r="C208" s="27"/>
      <c r="D208" s="27"/>
      <c r="E208" s="27"/>
      <c r="F208" s="45"/>
    </row>
    <row r="209" spans="1:6" ht="15">
      <c r="A209" s="29" t="s">
        <v>1302</v>
      </c>
      <c r="B209" s="27" t="s">
        <v>1301</v>
      </c>
      <c r="C209" s="28">
        <v>12.4630212434641</v>
      </c>
      <c r="D209" s="28">
        <v>10.3846490935337</v>
      </c>
      <c r="E209" s="28">
        <v>0.582350120265714</v>
      </c>
      <c r="F209" s="46">
        <v>1.03921789324805</v>
      </c>
    </row>
    <row r="210" spans="1:6" ht="15">
      <c r="A210" s="27"/>
      <c r="B210" s="27" t="s">
        <v>252</v>
      </c>
      <c r="C210" s="27"/>
      <c r="D210" s="27"/>
      <c r="E210" s="27"/>
      <c r="F210" s="45"/>
    </row>
    <row r="211" spans="1:6" ht="15">
      <c r="A211" s="29" t="s">
        <v>1304</v>
      </c>
      <c r="B211" s="27" t="s">
        <v>1303</v>
      </c>
      <c r="C211" s="28">
        <v>12.4441245752831</v>
      </c>
      <c r="D211" s="28">
        <v>10.3975204465144</v>
      </c>
      <c r="E211" s="28">
        <v>0.528532982772245</v>
      </c>
      <c r="F211" s="46">
        <v>0.999795374590302</v>
      </c>
    </row>
    <row r="212" spans="1:6" ht="15">
      <c r="A212" s="27"/>
      <c r="B212" s="27" t="s">
        <v>255</v>
      </c>
      <c r="C212" s="27"/>
      <c r="D212" s="27"/>
      <c r="E212" s="27"/>
      <c r="F212" s="45"/>
    </row>
    <row r="213" spans="1:6" ht="15">
      <c r="A213" s="29" t="s">
        <v>1306</v>
      </c>
      <c r="B213" s="27" t="s">
        <v>1305</v>
      </c>
      <c r="C213" s="28">
        <v>12.4186747311275</v>
      </c>
      <c r="D213" s="28">
        <v>10.3505913693719</v>
      </c>
      <c r="E213" s="28">
        <v>0.587247330567783</v>
      </c>
      <c r="F213" s="46">
        <v>1.04526404463347</v>
      </c>
    </row>
    <row r="214" spans="1:6" ht="15">
      <c r="A214" s="27"/>
      <c r="B214" s="27" t="s">
        <v>258</v>
      </c>
      <c r="C214" s="27"/>
      <c r="D214" s="27"/>
      <c r="E214" s="27"/>
      <c r="F214" s="45"/>
    </row>
    <row r="215" spans="1:6" ht="15">
      <c r="A215" s="29" t="s">
        <v>1308</v>
      </c>
      <c r="B215" s="27" t="s">
        <v>1307</v>
      </c>
      <c r="C215" s="28">
        <v>10.8115234788978</v>
      </c>
      <c r="D215" s="28">
        <v>10.0992607462106</v>
      </c>
      <c r="E215" s="28">
        <v>0.604883108447919</v>
      </c>
      <c r="F215" s="46">
        <v>0.910005562425161</v>
      </c>
    </row>
    <row r="216" spans="1:6" ht="15">
      <c r="A216" s="27"/>
      <c r="B216" s="27" t="s">
        <v>261</v>
      </c>
      <c r="C216" s="27"/>
      <c r="D216" s="27"/>
      <c r="E216" s="27"/>
      <c r="F216" s="45"/>
    </row>
    <row r="217" spans="1:6" ht="15">
      <c r="A217" s="29" t="s">
        <v>1310</v>
      </c>
      <c r="B217" s="27" t="s">
        <v>1309</v>
      </c>
      <c r="C217" s="28">
        <v>10.7140070863881</v>
      </c>
      <c r="D217" s="28">
        <v>9.23945698404146</v>
      </c>
      <c r="E217" s="28">
        <v>0.871596938063589</v>
      </c>
      <c r="F217" s="46">
        <v>1.18838099470993</v>
      </c>
    </row>
    <row r="218" spans="1:6" ht="15">
      <c r="A218" s="29" t="s">
        <v>1312</v>
      </c>
      <c r="B218" s="27" t="s">
        <v>1311</v>
      </c>
      <c r="C218" s="27"/>
      <c r="D218" s="27"/>
      <c r="E218" s="27"/>
      <c r="F218" s="45"/>
    </row>
    <row r="219" spans="1:6" ht="15">
      <c r="A219" s="29" t="s">
        <v>1314</v>
      </c>
      <c r="B219" s="27" t="s">
        <v>1313</v>
      </c>
      <c r="C219" s="27"/>
      <c r="D219" s="27"/>
      <c r="E219" s="27"/>
      <c r="F219" s="45"/>
    </row>
    <row r="220" spans="1:6" ht="15">
      <c r="A220" s="27"/>
      <c r="B220" s="27" t="s">
        <v>264</v>
      </c>
      <c r="C220" s="27"/>
      <c r="D220" s="27"/>
      <c r="E220" s="27"/>
      <c r="F220" s="45"/>
    </row>
    <row r="221" spans="1:6" ht="15">
      <c r="A221" s="29" t="s">
        <v>1316</v>
      </c>
      <c r="B221" s="27" t="s">
        <v>1315</v>
      </c>
      <c r="C221" s="27"/>
      <c r="D221" s="27"/>
      <c r="E221" s="27"/>
      <c r="F221" s="45"/>
    </row>
    <row r="222" spans="1:6" ht="15">
      <c r="A222" s="27"/>
      <c r="B222" s="27" t="s">
        <v>270</v>
      </c>
      <c r="C222" s="27"/>
      <c r="D222" s="27"/>
      <c r="E222" s="27"/>
      <c r="F222" s="45"/>
    </row>
    <row r="223" spans="1:6" ht="15">
      <c r="A223" s="29" t="s">
        <v>1318</v>
      </c>
      <c r="B223" s="27" t="s">
        <v>1317</v>
      </c>
      <c r="C223" s="28">
        <v>12.7974056252783</v>
      </c>
      <c r="D223" s="28">
        <v>11.0462710414705</v>
      </c>
      <c r="E223" s="28">
        <v>0.69484333438997</v>
      </c>
      <c r="F223" s="46">
        <v>1.03963861838678</v>
      </c>
    </row>
    <row r="224" spans="1:6" ht="15">
      <c r="A224" s="29" t="s">
        <v>1320</v>
      </c>
      <c r="B224" s="27" t="s">
        <v>1319</v>
      </c>
      <c r="C224" s="28">
        <v>12.7967537165319</v>
      </c>
      <c r="D224" s="28">
        <v>11.0451033662849</v>
      </c>
      <c r="E224" s="28">
        <v>0.699319108872452</v>
      </c>
      <c r="F224" s="46">
        <v>1.04283086450897</v>
      </c>
    </row>
    <row r="225" spans="1:6" ht="15">
      <c r="A225" s="29" t="s">
        <v>1322</v>
      </c>
      <c r="B225" s="27" t="s">
        <v>1321</v>
      </c>
      <c r="C225" s="27"/>
      <c r="D225" s="27"/>
      <c r="E225" s="27"/>
      <c r="F225" s="45"/>
    </row>
    <row r="226" spans="1:6" ht="15">
      <c r="A226" s="29" t="s">
        <v>1324</v>
      </c>
      <c r="B226" s="27" t="s">
        <v>1323</v>
      </c>
      <c r="C226" s="27"/>
      <c r="D226" s="27"/>
      <c r="E226" s="27"/>
      <c r="F226" s="45"/>
    </row>
    <row r="227" spans="1:6" ht="15">
      <c r="A227" s="27"/>
      <c r="B227" s="27" t="s">
        <v>275</v>
      </c>
      <c r="C227" s="27"/>
      <c r="D227" s="27"/>
      <c r="E227" s="27"/>
      <c r="F227" s="45"/>
    </row>
    <row r="228" spans="1:6" ht="15">
      <c r="A228" s="29" t="s">
        <v>1326</v>
      </c>
      <c r="B228" s="27" t="s">
        <v>1325</v>
      </c>
      <c r="C228" s="28">
        <v>10.6537450254715</v>
      </c>
      <c r="D228" s="27"/>
      <c r="E228" s="28">
        <v>0.660210670829917</v>
      </c>
      <c r="F228" s="45"/>
    </row>
    <row r="229" spans="1:6" ht="15">
      <c r="A229" s="27"/>
      <c r="B229" s="27" t="s">
        <v>278</v>
      </c>
      <c r="C229" s="27"/>
      <c r="D229" s="27"/>
      <c r="E229" s="27"/>
      <c r="F229" s="45"/>
    </row>
    <row r="230" spans="1:6" ht="15">
      <c r="A230" s="29" t="s">
        <v>1328</v>
      </c>
      <c r="B230" s="27" t="s">
        <v>1327</v>
      </c>
      <c r="C230" s="28">
        <v>9.71191873755169</v>
      </c>
      <c r="D230" s="28">
        <v>8.94632931372112</v>
      </c>
      <c r="E230" s="28">
        <v>0.784141545676454</v>
      </c>
      <c r="F230" s="46">
        <v>1.32304906040937</v>
      </c>
    </row>
    <row r="231" spans="1:6" ht="15">
      <c r="A231" s="27"/>
      <c r="B231" s="27" t="s">
        <v>281</v>
      </c>
      <c r="C231" s="27"/>
      <c r="D231" s="27"/>
      <c r="E231" s="27"/>
      <c r="F231" s="45"/>
    </row>
    <row r="232" spans="1:6" ht="15">
      <c r="A232" s="29" t="s">
        <v>1330</v>
      </c>
      <c r="B232" s="27" t="s">
        <v>1329</v>
      </c>
      <c r="C232" s="28">
        <v>11.8896340667406</v>
      </c>
      <c r="D232" s="28">
        <v>9.98881985707291</v>
      </c>
      <c r="E232" s="28">
        <v>0.777865534519675</v>
      </c>
      <c r="F232" s="46">
        <v>1.25901792324293</v>
      </c>
    </row>
    <row r="233" spans="1:6" ht="15">
      <c r="A233" s="27"/>
      <c r="B233" s="27" t="s">
        <v>286</v>
      </c>
      <c r="C233" s="27"/>
      <c r="D233" s="27"/>
      <c r="E233" s="27"/>
      <c r="F233" s="45"/>
    </row>
    <row r="234" spans="1:6" ht="15">
      <c r="A234" s="29" t="s">
        <v>1332</v>
      </c>
      <c r="B234" s="27" t="s">
        <v>1331</v>
      </c>
      <c r="C234" s="28">
        <v>11.7751931023989</v>
      </c>
      <c r="D234" s="28">
        <v>10.1756964358891</v>
      </c>
      <c r="E234" s="28">
        <v>0.705417302409499</v>
      </c>
      <c r="F234" s="46">
        <v>1.00399772885683</v>
      </c>
    </row>
    <row r="235" spans="1:6" ht="15">
      <c r="A235" s="27"/>
      <c r="B235" s="27" t="s">
        <v>291</v>
      </c>
      <c r="C235" s="27"/>
      <c r="D235" s="27"/>
      <c r="E235" s="27"/>
      <c r="F235" s="45"/>
    </row>
    <row r="236" spans="1:6" ht="15">
      <c r="A236" s="29" t="s">
        <v>1334</v>
      </c>
      <c r="B236" s="27" t="s">
        <v>1333</v>
      </c>
      <c r="C236" s="28">
        <v>11.7117537227968</v>
      </c>
      <c r="D236" s="28">
        <v>10.1101752408106</v>
      </c>
      <c r="E236" s="28">
        <v>0.715395061606084</v>
      </c>
      <c r="F236" s="46">
        <v>1.01848822154822</v>
      </c>
    </row>
    <row r="237" spans="1:6" ht="15">
      <c r="A237" s="29" t="s">
        <v>1336</v>
      </c>
      <c r="B237" s="27" t="s">
        <v>1335</v>
      </c>
      <c r="C237" s="28">
        <v>12.7794204983594</v>
      </c>
      <c r="D237" s="28">
        <v>10.9454504432786</v>
      </c>
      <c r="E237" s="28">
        <v>0.421049664311794</v>
      </c>
      <c r="F237" s="46">
        <v>0.702760743532689</v>
      </c>
    </row>
    <row r="238" spans="1:6" ht="15">
      <c r="A238" s="29" t="s">
        <v>1338</v>
      </c>
      <c r="B238" s="27" t="s">
        <v>1337</v>
      </c>
      <c r="C238" s="28">
        <v>10.6246743835873</v>
      </c>
      <c r="D238" s="28">
        <v>9.07824971750244</v>
      </c>
      <c r="E238" s="28">
        <v>0.837633807218899</v>
      </c>
      <c r="F238" s="46">
        <v>1.21571526360508</v>
      </c>
    </row>
    <row r="239" spans="1:6" ht="15">
      <c r="A239" s="27"/>
      <c r="B239" s="27" t="s">
        <v>1339</v>
      </c>
      <c r="C239" s="27"/>
      <c r="D239" s="27"/>
      <c r="E239" s="27"/>
      <c r="F239" s="45"/>
    </row>
    <row r="240" spans="1:6" ht="15">
      <c r="A240" s="29" t="s">
        <v>1341</v>
      </c>
      <c r="B240" s="27" t="s">
        <v>1340</v>
      </c>
      <c r="C240" s="28">
        <v>11.9181034894576</v>
      </c>
      <c r="D240" s="27"/>
      <c r="E240" s="28">
        <v>0.692549537323069</v>
      </c>
      <c r="F240" s="45"/>
    </row>
    <row r="241" spans="1:6" ht="15">
      <c r="A241" s="29" t="s">
        <v>1343</v>
      </c>
      <c r="B241" s="27" t="s">
        <v>1342</v>
      </c>
      <c r="C241" s="28">
        <v>11.9749398936202</v>
      </c>
      <c r="D241" s="28">
        <v>10.2014996561333</v>
      </c>
      <c r="E241" s="28">
        <v>0.705755848006452</v>
      </c>
      <c r="F241" s="46">
        <v>0.961216754989115</v>
      </c>
    </row>
    <row r="242" spans="1:6" ht="15">
      <c r="A242" s="29" t="s">
        <v>1345</v>
      </c>
      <c r="B242" s="27" t="s">
        <v>1344</v>
      </c>
      <c r="C242" s="28">
        <v>12.1389361145036</v>
      </c>
      <c r="D242" s="28">
        <v>10.3839574321434</v>
      </c>
      <c r="E242" s="28">
        <v>0.747668166914044</v>
      </c>
      <c r="F242" s="46">
        <v>1.02552060772215</v>
      </c>
    </row>
    <row r="243" spans="1:6" ht="15">
      <c r="A243" s="29" t="s">
        <v>1347</v>
      </c>
      <c r="B243" s="27" t="s">
        <v>1346</v>
      </c>
      <c r="C243" s="28">
        <v>11.783584989219</v>
      </c>
      <c r="D243" s="28">
        <v>9.9008637376606</v>
      </c>
      <c r="E243" s="28">
        <v>0.775143586146332</v>
      </c>
      <c r="F243" s="46">
        <v>1.27924514931344</v>
      </c>
    </row>
    <row r="244" spans="1:6" ht="15">
      <c r="A244" s="27"/>
      <c r="B244" s="27" t="s">
        <v>296</v>
      </c>
      <c r="C244" s="27"/>
      <c r="D244" s="27"/>
      <c r="E244" s="27"/>
      <c r="F244" s="45"/>
    </row>
    <row r="245" spans="1:6" ht="15">
      <c r="A245" s="29" t="s">
        <v>1349</v>
      </c>
      <c r="B245" s="27" t="s">
        <v>1348</v>
      </c>
      <c r="C245" s="28">
        <v>11.308542416415</v>
      </c>
      <c r="D245" s="28">
        <v>9.73955663671111</v>
      </c>
      <c r="E245" s="28">
        <v>0.972774302150121</v>
      </c>
      <c r="F245" s="46">
        <v>1.22472978326332</v>
      </c>
    </row>
    <row r="246" spans="1:6" ht="15">
      <c r="A246" s="27"/>
      <c r="B246" s="27" t="s">
        <v>1350</v>
      </c>
      <c r="C246" s="27"/>
      <c r="D246" s="27"/>
      <c r="E246" s="27"/>
      <c r="F246" s="45"/>
    </row>
    <row r="247" spans="1:6" ht="15">
      <c r="A247" s="29" t="s">
        <v>1352</v>
      </c>
      <c r="B247" s="27" t="s">
        <v>1351</v>
      </c>
      <c r="C247" s="27"/>
      <c r="D247" s="27"/>
      <c r="E247" s="27"/>
      <c r="F247" s="45"/>
    </row>
    <row r="248" spans="1:6" ht="15">
      <c r="A248" s="27"/>
      <c r="B248" s="27" t="s">
        <v>1353</v>
      </c>
      <c r="C248" s="27"/>
      <c r="D248" s="27"/>
      <c r="E248" s="27"/>
      <c r="F248" s="45"/>
    </row>
    <row r="249" spans="1:6" ht="15">
      <c r="A249" s="29" t="s">
        <v>1355</v>
      </c>
      <c r="B249" s="27" t="s">
        <v>1354</v>
      </c>
      <c r="C249" s="27"/>
      <c r="D249" s="27"/>
      <c r="E249" s="27"/>
      <c r="F249" s="45"/>
    </row>
    <row r="250" spans="1:6" ht="15">
      <c r="A250" s="27"/>
      <c r="B250" s="27" t="s">
        <v>301</v>
      </c>
      <c r="C250" s="27"/>
      <c r="D250" s="27"/>
      <c r="E250" s="27"/>
      <c r="F250" s="45"/>
    </row>
    <row r="251" spans="1:6" ht="15">
      <c r="A251" s="29" t="s">
        <v>1357</v>
      </c>
      <c r="B251" s="27" t="s">
        <v>1356</v>
      </c>
      <c r="C251" s="28">
        <v>11.5285927727119</v>
      </c>
      <c r="D251" s="28">
        <v>10.4983075521276</v>
      </c>
      <c r="E251" s="28">
        <v>0.941790419940864</v>
      </c>
      <c r="F251" s="46">
        <v>1.0296083224875</v>
      </c>
    </row>
    <row r="252" spans="1:6" ht="15">
      <c r="A252" s="27"/>
      <c r="B252" s="27" t="s">
        <v>316</v>
      </c>
      <c r="C252" s="27"/>
      <c r="D252" s="27"/>
      <c r="E252" s="27"/>
      <c r="F252" s="45"/>
    </row>
    <row r="253" spans="1:6" ht="15">
      <c r="A253" s="29" t="s">
        <v>1359</v>
      </c>
      <c r="B253" s="27" t="s">
        <v>1358</v>
      </c>
      <c r="C253" s="28">
        <v>13.8834733008365</v>
      </c>
      <c r="D253" s="27"/>
      <c r="E253" s="28">
        <v>0.55434298746299</v>
      </c>
      <c r="F253" s="45"/>
    </row>
    <row r="254" spans="1:6" ht="15">
      <c r="A254" s="27"/>
      <c r="B254" s="27" t="s">
        <v>319</v>
      </c>
      <c r="C254" s="27"/>
      <c r="D254" s="27"/>
      <c r="E254" s="27"/>
      <c r="F254" s="45"/>
    </row>
    <row r="255" spans="1:6" ht="15">
      <c r="A255" s="29" t="s">
        <v>1361</v>
      </c>
      <c r="B255" s="27" t="s">
        <v>1360</v>
      </c>
      <c r="C255" s="28">
        <v>13.0086383546011</v>
      </c>
      <c r="D255" s="28">
        <v>10.823864257551</v>
      </c>
      <c r="E255" s="28">
        <v>0.762388141803142</v>
      </c>
      <c r="F255" s="46">
        <v>1.04641182456748</v>
      </c>
    </row>
    <row r="256" spans="1:6" ht="15">
      <c r="A256" s="27"/>
      <c r="B256" s="27" t="s">
        <v>322</v>
      </c>
      <c r="C256" s="27"/>
      <c r="D256" s="27"/>
      <c r="E256" s="27"/>
      <c r="F256" s="45"/>
    </row>
    <row r="257" spans="1:6" ht="15">
      <c r="A257" s="29" t="s">
        <v>1363</v>
      </c>
      <c r="B257" s="27" t="s">
        <v>1362</v>
      </c>
      <c r="C257" s="27"/>
      <c r="D257" s="27"/>
      <c r="E257" s="27"/>
      <c r="F257" s="45"/>
    </row>
    <row r="258" spans="1:6" ht="15">
      <c r="A258" s="27"/>
      <c r="B258" s="27" t="s">
        <v>325</v>
      </c>
      <c r="C258" s="27"/>
      <c r="D258" s="27"/>
      <c r="E258" s="27"/>
      <c r="F258" s="45"/>
    </row>
    <row r="259" spans="1:6" ht="15">
      <c r="A259" s="29" t="s">
        <v>1365</v>
      </c>
      <c r="B259" s="27" t="s">
        <v>1364</v>
      </c>
      <c r="C259" s="28">
        <v>12.0009344612602</v>
      </c>
      <c r="D259" s="28">
        <v>10.2749851685557</v>
      </c>
      <c r="E259" s="28">
        <v>1.00143601093888</v>
      </c>
      <c r="F259" s="46">
        <v>1.43128256566052</v>
      </c>
    </row>
    <row r="260" spans="1:6" ht="15">
      <c r="A260" s="27"/>
      <c r="B260" s="27" t="s">
        <v>1366</v>
      </c>
      <c r="C260" s="27"/>
      <c r="D260" s="27"/>
      <c r="E260" s="27"/>
      <c r="F260" s="45"/>
    </row>
    <row r="261" spans="1:6" ht="15">
      <c r="A261" s="29" t="s">
        <v>1368</v>
      </c>
      <c r="B261" s="27" t="s">
        <v>1367</v>
      </c>
      <c r="C261" s="28">
        <v>13.1624047168278</v>
      </c>
      <c r="D261" s="27"/>
      <c r="E261" s="28">
        <v>0.704247140953084</v>
      </c>
      <c r="F261" s="45"/>
    </row>
    <row r="262" spans="1:6" ht="15">
      <c r="A262" s="29" t="s">
        <v>1370</v>
      </c>
      <c r="B262" s="27" t="s">
        <v>1369</v>
      </c>
      <c r="C262" s="28">
        <v>13.1528821651622</v>
      </c>
      <c r="D262" s="27"/>
      <c r="E262" s="28">
        <v>0.72492767245195</v>
      </c>
      <c r="F262" s="45"/>
    </row>
    <row r="263" spans="1:6" ht="15">
      <c r="A263" s="29" t="s">
        <v>1372</v>
      </c>
      <c r="B263" s="27" t="s">
        <v>1371</v>
      </c>
      <c r="C263" s="28">
        <v>13.1442220765117</v>
      </c>
      <c r="D263" s="27"/>
      <c r="E263" s="28">
        <v>0.732986708730719</v>
      </c>
      <c r="F263" s="45"/>
    </row>
    <row r="264" spans="1:6" ht="15">
      <c r="A264" s="27"/>
      <c r="B264" s="27" t="s">
        <v>1373</v>
      </c>
      <c r="C264" s="27"/>
      <c r="D264" s="27"/>
      <c r="E264" s="27"/>
      <c r="F264" s="45"/>
    </row>
    <row r="265" spans="1:6" ht="15">
      <c r="A265" s="29" t="s">
        <v>1375</v>
      </c>
      <c r="B265" s="27" t="s">
        <v>1374</v>
      </c>
      <c r="C265" s="28">
        <v>10.5728674687527</v>
      </c>
      <c r="D265" s="27"/>
      <c r="E265" s="28">
        <v>0.883987415338141</v>
      </c>
      <c r="F265" s="45"/>
    </row>
    <row r="266" spans="1:6" ht="15">
      <c r="A266" s="29" t="s">
        <v>1377</v>
      </c>
      <c r="B266" s="27" t="s">
        <v>1376</v>
      </c>
      <c r="C266" s="28">
        <v>10.5652086241934</v>
      </c>
      <c r="D266" s="27"/>
      <c r="E266" s="28">
        <v>0.913931163685887</v>
      </c>
      <c r="F266" s="45"/>
    </row>
    <row r="267" spans="1:6" ht="15">
      <c r="A267" s="29" t="s">
        <v>1379</v>
      </c>
      <c r="B267" s="27" t="s">
        <v>1378</v>
      </c>
      <c r="C267" s="28">
        <v>10.5630064132329</v>
      </c>
      <c r="D267" s="27"/>
      <c r="E267" s="28">
        <v>0.924816976880892</v>
      </c>
      <c r="F267" s="45"/>
    </row>
    <row r="268" spans="1:6" ht="15">
      <c r="A268" s="29" t="s">
        <v>1381</v>
      </c>
      <c r="B268" s="27" t="s">
        <v>1380</v>
      </c>
      <c r="C268" s="28">
        <v>11.0241855332901</v>
      </c>
      <c r="D268" s="28">
        <v>9.48511319275999</v>
      </c>
      <c r="E268" s="28">
        <v>0.827403648635168</v>
      </c>
      <c r="F268" s="46">
        <v>1.23419145136597</v>
      </c>
    </row>
    <row r="269" spans="1:6" ht="15">
      <c r="A269" s="29" t="s">
        <v>1383</v>
      </c>
      <c r="B269" s="27" t="s">
        <v>1382</v>
      </c>
      <c r="C269" s="28">
        <v>13.2854507212965</v>
      </c>
      <c r="D269" s="28">
        <v>12.1519211521068</v>
      </c>
      <c r="E269" s="28">
        <v>0.441954112601106</v>
      </c>
      <c r="F269" s="46">
        <v>0.521824268014339</v>
      </c>
    </row>
    <row r="270" spans="1:6" ht="15">
      <c r="A270" s="27"/>
      <c r="B270" s="27" t="s">
        <v>373</v>
      </c>
      <c r="C270" s="27"/>
      <c r="D270" s="27"/>
      <c r="E270" s="27"/>
      <c r="F270" s="45"/>
    </row>
    <row r="271" spans="1:6" ht="15">
      <c r="A271" s="29" t="s">
        <v>1385</v>
      </c>
      <c r="B271" s="27" t="s">
        <v>1384</v>
      </c>
      <c r="C271" s="28">
        <v>11.9238262838132</v>
      </c>
      <c r="D271" s="28">
        <v>10.9074550408198</v>
      </c>
      <c r="E271" s="28">
        <v>0.852326675352806</v>
      </c>
      <c r="F271" s="46">
        <v>1.14990647176663</v>
      </c>
    </row>
    <row r="272" spans="1:6" ht="15">
      <c r="A272" s="27"/>
      <c r="B272" s="27" t="s">
        <v>376</v>
      </c>
      <c r="C272" s="27"/>
      <c r="D272" s="27"/>
      <c r="E272" s="27"/>
      <c r="F272" s="45"/>
    </row>
    <row r="273" spans="1:6" ht="15">
      <c r="A273" s="29" t="s">
        <v>1387</v>
      </c>
      <c r="B273" s="27" t="s">
        <v>1386</v>
      </c>
      <c r="C273" s="28">
        <v>12.9684099661522</v>
      </c>
      <c r="D273" s="28">
        <v>10.8455634627791</v>
      </c>
      <c r="E273" s="28">
        <v>0.820384192697435</v>
      </c>
      <c r="F273" s="46">
        <v>1.13665055742788</v>
      </c>
    </row>
    <row r="274" spans="1:6" ht="15">
      <c r="A274" s="27"/>
      <c r="B274" s="27" t="s">
        <v>379</v>
      </c>
      <c r="C274" s="27"/>
      <c r="D274" s="27"/>
      <c r="E274" s="27"/>
      <c r="F274" s="45"/>
    </row>
    <row r="275" spans="1:6" ht="15">
      <c r="A275" s="29" t="s">
        <v>1389</v>
      </c>
      <c r="B275" s="27" t="s">
        <v>1388</v>
      </c>
      <c r="C275" s="28">
        <v>11.8956576217135</v>
      </c>
      <c r="D275" s="28">
        <v>10.8890626657419</v>
      </c>
      <c r="E275" s="28">
        <v>0.869399080279078</v>
      </c>
      <c r="F275" s="46">
        <v>1.16893733772213</v>
      </c>
    </row>
    <row r="276" spans="1:6" ht="15">
      <c r="A276" s="27"/>
      <c r="B276" s="27" t="s">
        <v>382</v>
      </c>
      <c r="C276" s="27"/>
      <c r="D276" s="27"/>
      <c r="E276" s="27"/>
      <c r="F276" s="45"/>
    </row>
    <row r="277" spans="1:6" ht="15">
      <c r="A277" s="29" t="s">
        <v>1391</v>
      </c>
      <c r="B277" s="27" t="s">
        <v>1390</v>
      </c>
      <c r="C277" s="28">
        <v>13.0874442267378</v>
      </c>
      <c r="D277" s="28">
        <v>10.9506544039863</v>
      </c>
      <c r="E277" s="28">
        <v>0.802762813668762</v>
      </c>
      <c r="F277" s="46">
        <v>1.12414098852112</v>
      </c>
    </row>
    <row r="278" spans="1:6" ht="15">
      <c r="A278" s="29" t="s">
        <v>1393</v>
      </c>
      <c r="B278" s="27" t="s">
        <v>1392</v>
      </c>
      <c r="C278" s="27"/>
      <c r="D278" s="27"/>
      <c r="E278" s="27"/>
      <c r="F278" s="45"/>
    </row>
    <row r="279" spans="1:6" ht="15">
      <c r="A279" s="27"/>
      <c r="B279" s="27" t="s">
        <v>389</v>
      </c>
      <c r="C279" s="27"/>
      <c r="D279" s="27"/>
      <c r="E279" s="27"/>
      <c r="F279" s="45"/>
    </row>
    <row r="280" spans="1:6" ht="15">
      <c r="A280" s="29" t="s">
        <v>1395</v>
      </c>
      <c r="B280" s="27" t="s">
        <v>1394</v>
      </c>
      <c r="C280" s="27"/>
      <c r="D280" s="27"/>
      <c r="E280" s="27"/>
      <c r="F280" s="45"/>
    </row>
    <row r="281" spans="1:6" ht="15">
      <c r="A281" s="27"/>
      <c r="B281" s="27" t="s">
        <v>1396</v>
      </c>
      <c r="C281" s="27"/>
      <c r="D281" s="27"/>
      <c r="E281" s="27"/>
      <c r="F281" s="45"/>
    </row>
    <row r="282" spans="1:6" ht="15">
      <c r="A282" s="29" t="s">
        <v>1398</v>
      </c>
      <c r="B282" s="27" t="s">
        <v>1397</v>
      </c>
      <c r="C282" s="27"/>
      <c r="D282" s="27"/>
      <c r="E282" s="27"/>
      <c r="F282" s="45"/>
    </row>
    <row r="283" spans="1:6" ht="15">
      <c r="A283" s="27"/>
      <c r="B283" s="27" t="s">
        <v>392</v>
      </c>
      <c r="C283" s="27"/>
      <c r="D283" s="27"/>
      <c r="E283" s="27"/>
      <c r="F283" s="45"/>
    </row>
    <row r="284" spans="1:6" ht="15">
      <c r="A284" s="29" t="s">
        <v>1400</v>
      </c>
      <c r="B284" s="27" t="s">
        <v>1399</v>
      </c>
      <c r="C284" s="27"/>
      <c r="D284" s="27"/>
      <c r="E284" s="27"/>
      <c r="F284" s="45"/>
    </row>
    <row r="285" spans="1:6" ht="15">
      <c r="A285" s="27"/>
      <c r="B285" s="27" t="s">
        <v>395</v>
      </c>
      <c r="C285" s="27"/>
      <c r="D285" s="27"/>
      <c r="E285" s="27"/>
      <c r="F285" s="45"/>
    </row>
    <row r="286" spans="1:6" ht="15">
      <c r="A286" s="29" t="s">
        <v>1402</v>
      </c>
      <c r="B286" s="27" t="s">
        <v>1401</v>
      </c>
      <c r="C286" s="28">
        <v>11.1715806513465</v>
      </c>
      <c r="D286" s="28">
        <v>9.75143196416552</v>
      </c>
      <c r="E286" s="28">
        <v>0.970589443954524</v>
      </c>
      <c r="F286" s="46">
        <v>1.33706262027464</v>
      </c>
    </row>
    <row r="287" spans="1:6" ht="15">
      <c r="A287" s="29" t="s">
        <v>1404</v>
      </c>
      <c r="B287" s="27" t="s">
        <v>1403</v>
      </c>
      <c r="C287" s="28">
        <v>11.1717729981348</v>
      </c>
      <c r="D287" s="28">
        <v>9.75156903287761</v>
      </c>
      <c r="E287" s="28">
        <v>0.970526640437633</v>
      </c>
      <c r="F287" s="46">
        <v>1.33701219134564</v>
      </c>
    </row>
    <row r="288" spans="1:6" ht="15">
      <c r="A288" s="27"/>
      <c r="B288" s="27" t="s">
        <v>398</v>
      </c>
      <c r="C288" s="27"/>
      <c r="D288" s="27"/>
      <c r="E288" s="27"/>
      <c r="F288" s="45"/>
    </row>
    <row r="289" spans="1:6" ht="15">
      <c r="A289" s="29" t="s">
        <v>1406</v>
      </c>
      <c r="B289" s="27" t="s">
        <v>1405</v>
      </c>
      <c r="C289" s="27"/>
      <c r="D289" s="27"/>
      <c r="E289" s="27"/>
      <c r="F289" s="45"/>
    </row>
    <row r="290" spans="1:6" ht="15">
      <c r="A290" s="29" t="s">
        <v>1408</v>
      </c>
      <c r="B290" s="27" t="s">
        <v>1407</v>
      </c>
      <c r="C290" s="28">
        <v>11.1583403796135</v>
      </c>
      <c r="D290" s="28">
        <v>9.76061176616933</v>
      </c>
      <c r="E290" s="28">
        <v>0.981192965281711</v>
      </c>
      <c r="F290" s="46">
        <v>1.34499444080405</v>
      </c>
    </row>
    <row r="291" spans="1:6" ht="15">
      <c r="A291" s="27"/>
      <c r="B291" s="27" t="s">
        <v>407</v>
      </c>
      <c r="C291" s="27"/>
      <c r="D291" s="27"/>
      <c r="E291" s="27"/>
      <c r="F291" s="45"/>
    </row>
    <row r="292" spans="1:6" ht="15">
      <c r="A292" s="29" t="s">
        <v>1410</v>
      </c>
      <c r="B292" s="27" t="s">
        <v>1409</v>
      </c>
      <c r="C292" s="27"/>
      <c r="D292" s="27"/>
      <c r="E292" s="27"/>
      <c r="F292" s="45"/>
    </row>
    <row r="293" spans="1:6" ht="15">
      <c r="A293" s="29"/>
      <c r="B293" s="27" t="s">
        <v>1913</v>
      </c>
      <c r="C293" s="28">
        <f>MEDIAN(C184:C292)</f>
        <v>11.9181034894576</v>
      </c>
      <c r="D293" s="28">
        <f>MEDIAN(D184:D292)</f>
        <v>10.238242412344501</v>
      </c>
      <c r="E293" s="28">
        <f>MEDIAN(E184:E292)</f>
        <v>0.777865534519675</v>
      </c>
      <c r="F293" s="46">
        <f>MEDIAN(F184:F292)</f>
        <v>1.161261649581485</v>
      </c>
    </row>
    <row r="294" spans="1:6" ht="15">
      <c r="A294" s="29"/>
      <c r="B294" s="27" t="s">
        <v>417</v>
      </c>
      <c r="C294" s="28">
        <v>11.9661747659988</v>
      </c>
      <c r="D294" s="28">
        <v>10.0479131159754</v>
      </c>
      <c r="E294" s="28">
        <v>0.802481517206133</v>
      </c>
      <c r="F294" s="46">
        <v>1.28149367252322</v>
      </c>
    </row>
    <row r="295" spans="1:6" ht="15">
      <c r="A295" s="29"/>
      <c r="B295" s="27" t="s">
        <v>419</v>
      </c>
      <c r="C295" s="28">
        <v>11.7343875977339</v>
      </c>
      <c r="D295" s="28">
        <v>9.87928188556616</v>
      </c>
      <c r="E295" s="28">
        <v>0.80438006714805</v>
      </c>
      <c r="F295" s="46">
        <v>1.22936776026403</v>
      </c>
    </row>
    <row r="296" spans="1:6" ht="15">
      <c r="A296" s="29"/>
      <c r="B296" s="27"/>
      <c r="C296" s="28"/>
      <c r="D296" s="28"/>
      <c r="E296" s="28"/>
      <c r="F296" s="46"/>
    </row>
    <row r="297" spans="1:6" ht="15">
      <c r="A297" s="29"/>
      <c r="B297" s="27"/>
      <c r="C297" s="28"/>
      <c r="D297" s="28"/>
      <c r="E297" s="28"/>
      <c r="F297" s="46"/>
    </row>
    <row r="298" spans="1:6" ht="15">
      <c r="A298" s="29"/>
      <c r="B298" s="27"/>
      <c r="C298" s="28"/>
      <c r="D298" s="28"/>
      <c r="E298" s="28"/>
      <c r="F298" s="46"/>
    </row>
    <row r="299" spans="1:6" ht="15">
      <c r="A299" s="29"/>
      <c r="B299" s="27"/>
      <c r="C299" s="28"/>
      <c r="D299" s="28"/>
      <c r="E299" s="28"/>
      <c r="F299" s="46"/>
    </row>
    <row r="300" spans="1:6" ht="18">
      <c r="A300" s="37"/>
      <c r="B300" s="37" t="s">
        <v>433</v>
      </c>
      <c r="C300" s="37"/>
      <c r="D300" s="37"/>
      <c r="E300" s="37"/>
      <c r="F300" s="43"/>
    </row>
    <row r="301" spans="1:6" ht="15">
      <c r="A301" s="32" t="s">
        <v>0</v>
      </c>
      <c r="B301" s="31"/>
      <c r="C301" s="30" t="s">
        <v>1943</v>
      </c>
      <c r="D301" s="30" t="s">
        <v>1942</v>
      </c>
      <c r="E301" s="30" t="s">
        <v>1941</v>
      </c>
      <c r="F301" s="44" t="s">
        <v>1940</v>
      </c>
    </row>
    <row r="302" spans="1:6" ht="15">
      <c r="A302" s="27"/>
      <c r="B302" s="27" t="s">
        <v>1939</v>
      </c>
      <c r="C302" s="27"/>
      <c r="D302" s="27"/>
      <c r="E302" s="27"/>
      <c r="F302" s="45"/>
    </row>
    <row r="303" spans="1:6" ht="15">
      <c r="A303" s="29" t="s">
        <v>1412</v>
      </c>
      <c r="B303" s="27" t="s">
        <v>1411</v>
      </c>
      <c r="C303" s="28">
        <v>14.4996221684973</v>
      </c>
      <c r="D303" s="28">
        <v>13.3518840682443</v>
      </c>
      <c r="E303" s="28">
        <v>0.814115600149593</v>
      </c>
      <c r="F303" s="46">
        <v>1.03530509289734</v>
      </c>
    </row>
    <row r="304" spans="1:6" ht="15">
      <c r="A304" s="29" t="s">
        <v>1414</v>
      </c>
      <c r="B304" s="27" t="s">
        <v>1413</v>
      </c>
      <c r="C304" s="28">
        <v>11.9140151466043</v>
      </c>
      <c r="D304" s="28">
        <v>12.3679963935834</v>
      </c>
      <c r="E304" s="28">
        <v>1.43848751505903</v>
      </c>
      <c r="F304" s="46">
        <v>1.20825625262671</v>
      </c>
    </row>
    <row r="305" spans="1:6" ht="15">
      <c r="A305" s="29" t="s">
        <v>1416</v>
      </c>
      <c r="B305" s="27" t="s">
        <v>1415</v>
      </c>
      <c r="C305" s="28">
        <v>15.5338451920944</v>
      </c>
      <c r="D305" s="28">
        <v>13.778956585396</v>
      </c>
      <c r="E305" s="28">
        <v>0.696265831058108</v>
      </c>
      <c r="F305" s="46">
        <v>0.809393350805655</v>
      </c>
    </row>
    <row r="306" spans="1:6" ht="15">
      <c r="A306" s="27"/>
      <c r="B306" s="27" t="s">
        <v>1915</v>
      </c>
      <c r="C306" s="27"/>
      <c r="D306" s="27"/>
      <c r="E306" s="27"/>
      <c r="F306" s="45"/>
    </row>
    <row r="307" spans="1:6" ht="15">
      <c r="A307" s="27"/>
      <c r="B307" s="27" t="s">
        <v>434</v>
      </c>
      <c r="C307" s="27"/>
      <c r="D307" s="27"/>
      <c r="E307" s="27"/>
      <c r="F307" s="45"/>
    </row>
    <row r="308" spans="1:6" ht="15">
      <c r="A308" s="29" t="s">
        <v>1418</v>
      </c>
      <c r="B308" s="27" t="s">
        <v>1417</v>
      </c>
      <c r="C308" s="28">
        <v>13.6079531310892</v>
      </c>
      <c r="D308" s="28">
        <v>12.7298009917891</v>
      </c>
      <c r="E308" s="28">
        <v>0.965733960491408</v>
      </c>
      <c r="F308" s="46">
        <v>1.07761622700382</v>
      </c>
    </row>
    <row r="309" spans="1:6" ht="15">
      <c r="A309" s="27"/>
      <c r="B309" s="27" t="s">
        <v>1419</v>
      </c>
      <c r="C309" s="27"/>
      <c r="D309" s="27"/>
      <c r="E309" s="27"/>
      <c r="F309" s="45"/>
    </row>
    <row r="310" spans="1:6" ht="15">
      <c r="A310" s="29" t="s">
        <v>1421</v>
      </c>
      <c r="B310" s="27" t="s">
        <v>1420</v>
      </c>
      <c r="C310" s="27"/>
      <c r="D310" s="27"/>
      <c r="E310" s="27"/>
      <c r="F310" s="45"/>
    </row>
    <row r="311" spans="1:6" ht="15">
      <c r="A311" s="27"/>
      <c r="B311" s="27" t="s">
        <v>443</v>
      </c>
      <c r="C311" s="27"/>
      <c r="D311" s="27"/>
      <c r="E311" s="27"/>
      <c r="F311" s="45"/>
    </row>
    <row r="312" spans="1:6" ht="15">
      <c r="A312" s="29" t="s">
        <v>1423</v>
      </c>
      <c r="B312" s="27" t="s">
        <v>1422</v>
      </c>
      <c r="C312" s="28">
        <v>13.1154254817255</v>
      </c>
      <c r="D312" s="28">
        <v>13.683752667627</v>
      </c>
      <c r="E312" s="28">
        <v>1.10955961435227</v>
      </c>
      <c r="F312" s="46">
        <v>1.09739495059688</v>
      </c>
    </row>
    <row r="313" spans="1:6" ht="15">
      <c r="A313" s="29"/>
      <c r="B313" s="27" t="s">
        <v>1913</v>
      </c>
      <c r="C313" s="28">
        <f>MEDIAN(C303:C312)</f>
        <v>13.6079531310892</v>
      </c>
      <c r="D313" s="28">
        <f>MEDIAN(D303:D312)</f>
        <v>13.3518840682443</v>
      </c>
      <c r="E313" s="28">
        <f>MEDIAN(E303:E312)</f>
        <v>0.965733960491408</v>
      </c>
      <c r="F313" s="46">
        <f>MEDIAN(F303:F312)</f>
        <v>1.07761622700382</v>
      </c>
    </row>
    <row r="314" spans="1:6" ht="15">
      <c r="A314" s="29"/>
      <c r="B314" s="27" t="s">
        <v>448</v>
      </c>
      <c r="C314" s="28">
        <v>14.3106420988115</v>
      </c>
      <c r="D314" s="28">
        <v>13.1351166069096</v>
      </c>
      <c r="E314" s="28">
        <v>0.83994332143277</v>
      </c>
      <c r="F314" s="46">
        <v>1.00739930093199</v>
      </c>
    </row>
    <row r="315" spans="1:6" ht="15">
      <c r="A315" s="29"/>
      <c r="B315" s="27"/>
      <c r="C315" s="28"/>
      <c r="D315" s="28"/>
      <c r="E315" s="28"/>
      <c r="F315" s="46"/>
    </row>
    <row r="316" spans="1:6" ht="15">
      <c r="A316" s="29"/>
      <c r="B316" s="27"/>
      <c r="C316" s="28"/>
      <c r="D316" s="28"/>
      <c r="E316" s="28"/>
      <c r="F316" s="46"/>
    </row>
    <row r="317" spans="1:6" ht="15">
      <c r="A317" s="29"/>
      <c r="B317" s="27"/>
      <c r="C317" s="28"/>
      <c r="D317" s="28"/>
      <c r="E317" s="28"/>
      <c r="F317" s="46"/>
    </row>
    <row r="318" spans="1:6" ht="15">
      <c r="A318" s="29"/>
      <c r="B318" s="27"/>
      <c r="C318" s="28"/>
      <c r="D318" s="28"/>
      <c r="E318" s="28"/>
      <c r="F318" s="46"/>
    </row>
    <row r="319" spans="1:6" ht="15">
      <c r="A319" s="29"/>
      <c r="B319" s="27"/>
      <c r="C319" s="28"/>
      <c r="D319" s="28"/>
      <c r="E319" s="28"/>
      <c r="F319" s="46"/>
    </row>
    <row r="320" spans="1:6" ht="18">
      <c r="A320" s="37"/>
      <c r="B320" s="37" t="s">
        <v>482</v>
      </c>
      <c r="C320" s="37"/>
      <c r="D320" s="37"/>
      <c r="E320" s="37"/>
      <c r="F320" s="43"/>
    </row>
    <row r="321" spans="1:6" ht="15">
      <c r="A321" s="32" t="s">
        <v>0</v>
      </c>
      <c r="B321" s="31"/>
      <c r="C321" s="30" t="s">
        <v>1943</v>
      </c>
      <c r="D321" s="30" t="s">
        <v>1942</v>
      </c>
      <c r="E321" s="30" t="s">
        <v>1941</v>
      </c>
      <c r="F321" s="44" t="s">
        <v>1940</v>
      </c>
    </row>
    <row r="322" spans="1:6" ht="15">
      <c r="A322" s="27"/>
      <c r="B322" s="27" t="s">
        <v>1939</v>
      </c>
      <c r="C322" s="27"/>
      <c r="D322" s="27"/>
      <c r="E322" s="27"/>
      <c r="F322" s="45"/>
    </row>
    <row r="323" spans="1:6" ht="15">
      <c r="A323" s="29" t="s">
        <v>1425</v>
      </c>
      <c r="B323" s="27" t="s">
        <v>1424</v>
      </c>
      <c r="C323" s="27"/>
      <c r="D323" s="27"/>
      <c r="E323" s="27"/>
      <c r="F323" s="45"/>
    </row>
    <row r="324" spans="1:6" ht="15">
      <c r="A324" s="29" t="s">
        <v>1427</v>
      </c>
      <c r="B324" s="27" t="s">
        <v>1426</v>
      </c>
      <c r="C324" s="28">
        <v>12.2890945218395</v>
      </c>
      <c r="D324" s="28">
        <v>10.7075596689897</v>
      </c>
      <c r="E324" s="28">
        <v>0.912124197747048</v>
      </c>
      <c r="F324" s="46">
        <v>1.46136176619721</v>
      </c>
    </row>
    <row r="325" spans="1:6" ht="15">
      <c r="A325" s="29" t="s">
        <v>1429</v>
      </c>
      <c r="B325" s="27" t="s">
        <v>1428</v>
      </c>
      <c r="C325" s="28">
        <v>14.3608349451522</v>
      </c>
      <c r="D325" s="28">
        <v>12.1909455580257</v>
      </c>
      <c r="E325" s="28">
        <v>0.467902251080817</v>
      </c>
      <c r="F325" s="46">
        <v>1.00418733928965</v>
      </c>
    </row>
    <row r="326" spans="1:6" ht="15">
      <c r="A326" s="29" t="s">
        <v>1431</v>
      </c>
      <c r="B326" s="27" t="s">
        <v>1430</v>
      </c>
      <c r="C326" s="28">
        <v>12.0291848560644</v>
      </c>
      <c r="D326" s="28">
        <v>10.4439583524545</v>
      </c>
      <c r="E326" s="28">
        <v>0.834216826446191</v>
      </c>
      <c r="F326" s="46">
        <v>1.34068328634905</v>
      </c>
    </row>
    <row r="327" spans="1:6" ht="15">
      <c r="A327" s="29" t="s">
        <v>1433</v>
      </c>
      <c r="B327" s="27" t="s">
        <v>1432</v>
      </c>
      <c r="C327" s="28">
        <v>13.0553897231628</v>
      </c>
      <c r="D327" s="28">
        <v>11.4100648224017</v>
      </c>
      <c r="E327" s="28">
        <v>0.942138668832708</v>
      </c>
      <c r="F327" s="46">
        <v>1.45042936833765</v>
      </c>
    </row>
    <row r="328" spans="1:6" ht="15">
      <c r="A328" s="29" t="s">
        <v>1435</v>
      </c>
      <c r="B328" s="27" t="s">
        <v>1434</v>
      </c>
      <c r="C328" s="28">
        <v>15.2278190184127</v>
      </c>
      <c r="D328" s="28">
        <v>13.5528969729956</v>
      </c>
      <c r="E328" s="28">
        <v>0.755364290004854</v>
      </c>
      <c r="F328" s="46">
        <v>1.17384921594241</v>
      </c>
    </row>
    <row r="329" spans="1:6" ht="15">
      <c r="A329" s="29" t="s">
        <v>1437</v>
      </c>
      <c r="B329" s="27" t="s">
        <v>1436</v>
      </c>
      <c r="C329" s="28">
        <v>12.2028148270828</v>
      </c>
      <c r="D329" s="28">
        <v>10.7222157262203</v>
      </c>
      <c r="E329" s="28">
        <v>0.78032296985937</v>
      </c>
      <c r="F329" s="46">
        <v>1.34501780578576</v>
      </c>
    </row>
    <row r="330" spans="1:6" ht="15">
      <c r="A330" s="27"/>
      <c r="B330" s="27" t="s">
        <v>1915</v>
      </c>
      <c r="C330" s="27"/>
      <c r="D330" s="27"/>
      <c r="E330" s="27"/>
      <c r="F330" s="45"/>
    </row>
    <row r="331" spans="1:6" ht="15">
      <c r="A331" s="27"/>
      <c r="B331" s="27" t="s">
        <v>483</v>
      </c>
      <c r="C331" s="27"/>
      <c r="D331" s="27"/>
      <c r="E331" s="27"/>
      <c r="F331" s="45"/>
    </row>
    <row r="332" spans="1:6" ht="15">
      <c r="A332" s="29" t="s">
        <v>1439</v>
      </c>
      <c r="B332" s="27" t="s">
        <v>1438</v>
      </c>
      <c r="C332" s="28">
        <v>15.9629997376275</v>
      </c>
      <c r="D332" s="27"/>
      <c r="E332" s="28">
        <v>0.645608145852781</v>
      </c>
      <c r="F332" s="45"/>
    </row>
    <row r="333" spans="1:6" ht="15">
      <c r="A333" s="27"/>
      <c r="B333" s="27" t="s">
        <v>486</v>
      </c>
      <c r="C333" s="27"/>
      <c r="D333" s="27"/>
      <c r="E333" s="27"/>
      <c r="F333" s="45"/>
    </row>
    <row r="334" spans="1:6" ht="15">
      <c r="A334" s="29" t="s">
        <v>1441</v>
      </c>
      <c r="B334" s="27" t="s">
        <v>1440</v>
      </c>
      <c r="C334" s="28">
        <v>10.2183794423362</v>
      </c>
      <c r="D334" s="28">
        <v>9.43840436102217</v>
      </c>
      <c r="E334" s="28">
        <v>0.699863278715307</v>
      </c>
      <c r="F334" s="46">
        <v>1.23471992182216</v>
      </c>
    </row>
    <row r="335" spans="1:6" ht="15">
      <c r="A335" s="27"/>
      <c r="B335" s="27" t="s">
        <v>489</v>
      </c>
      <c r="C335" s="27"/>
      <c r="D335" s="27"/>
      <c r="E335" s="27"/>
      <c r="F335" s="45"/>
    </row>
    <row r="336" spans="1:6" ht="15">
      <c r="A336" s="29" t="s">
        <v>1443</v>
      </c>
      <c r="B336" s="27" t="s">
        <v>1442</v>
      </c>
      <c r="C336" s="28">
        <v>12.6667278746548</v>
      </c>
      <c r="D336" s="28">
        <v>10.8797333976975</v>
      </c>
      <c r="E336" s="28">
        <v>0.768336528677511</v>
      </c>
      <c r="F336" s="46">
        <v>1.29947848741488</v>
      </c>
    </row>
    <row r="337" spans="1:6" ht="15">
      <c r="A337" s="27"/>
      <c r="B337" s="27" t="s">
        <v>1444</v>
      </c>
      <c r="C337" s="27"/>
      <c r="D337" s="27"/>
      <c r="E337" s="27"/>
      <c r="F337" s="45"/>
    </row>
    <row r="338" spans="1:6" ht="15">
      <c r="A338" s="29" t="s">
        <v>1446</v>
      </c>
      <c r="B338" s="27" t="s">
        <v>1445</v>
      </c>
      <c r="C338" s="27"/>
      <c r="D338" s="27"/>
      <c r="E338" s="27"/>
      <c r="F338" s="45"/>
    </row>
    <row r="339" spans="1:6" ht="15">
      <c r="A339" s="27"/>
      <c r="B339" s="27" t="s">
        <v>494</v>
      </c>
      <c r="C339" s="27"/>
      <c r="D339" s="27"/>
      <c r="E339" s="27"/>
      <c r="F339" s="45"/>
    </row>
    <row r="340" spans="1:6" ht="15">
      <c r="A340" s="29" t="s">
        <v>1448</v>
      </c>
      <c r="B340" s="27" t="s">
        <v>1447</v>
      </c>
      <c r="C340" s="28">
        <v>14.5798900960088</v>
      </c>
      <c r="D340" s="28">
        <v>13.1493805735912</v>
      </c>
      <c r="E340" s="28">
        <v>0.986684461502766</v>
      </c>
      <c r="F340" s="46">
        <v>1.24061838746902</v>
      </c>
    </row>
    <row r="341" spans="1:6" ht="15">
      <c r="A341" s="29" t="s">
        <v>1450</v>
      </c>
      <c r="B341" s="27" t="s">
        <v>1449</v>
      </c>
      <c r="C341" s="28">
        <v>14.5787587835103</v>
      </c>
      <c r="D341" s="27"/>
      <c r="E341" s="28">
        <v>0.993209854728434</v>
      </c>
      <c r="F341" s="45"/>
    </row>
    <row r="342" spans="1:6" ht="15">
      <c r="A342" s="27"/>
      <c r="B342" s="27" t="s">
        <v>509</v>
      </c>
      <c r="C342" s="27"/>
      <c r="D342" s="27"/>
      <c r="E342" s="27"/>
      <c r="F342" s="45"/>
    </row>
    <row r="343" spans="1:6" ht="15">
      <c r="A343" s="29" t="s">
        <v>1452</v>
      </c>
      <c r="B343" s="27" t="s">
        <v>1451</v>
      </c>
      <c r="C343" s="28">
        <v>14.7717310997079</v>
      </c>
      <c r="D343" s="28">
        <v>13.1617217491905</v>
      </c>
      <c r="E343" s="28">
        <v>0.717214167275759</v>
      </c>
      <c r="F343" s="46">
        <v>1.00922801752128</v>
      </c>
    </row>
    <row r="344" spans="1:6" ht="15">
      <c r="A344" s="27"/>
      <c r="B344" s="27" t="s">
        <v>1453</v>
      </c>
      <c r="C344" s="27"/>
      <c r="D344" s="27"/>
      <c r="E344" s="27"/>
      <c r="F344" s="45"/>
    </row>
    <row r="345" spans="1:6" ht="15">
      <c r="A345" s="29" t="s">
        <v>1455</v>
      </c>
      <c r="B345" s="27" t="s">
        <v>1454</v>
      </c>
      <c r="C345" s="27"/>
      <c r="D345" s="27"/>
      <c r="E345" s="27"/>
      <c r="F345" s="45"/>
    </row>
    <row r="346" spans="1:6" ht="15">
      <c r="A346" s="29"/>
      <c r="B346" s="27" t="s">
        <v>1913</v>
      </c>
      <c r="C346" s="28">
        <f>MEDIAN(C323:C345)</f>
        <v>13.708112334157502</v>
      </c>
      <c r="D346" s="28">
        <f>MEDIAN(D323:D345)</f>
        <v>11.1448991100496</v>
      </c>
      <c r="E346" s="28">
        <f>MEDIAN(E323:E345)</f>
        <v>0.7743297492684404</v>
      </c>
      <c r="F346" s="46">
        <f>MEDIAN(F323:F345)</f>
        <v>1.2700484374419498</v>
      </c>
    </row>
    <row r="347" spans="1:6" ht="15">
      <c r="A347" s="29" t="s">
        <v>517</v>
      </c>
      <c r="B347" s="27" t="s">
        <v>516</v>
      </c>
      <c r="C347" s="28">
        <v>12.3471838016324</v>
      </c>
      <c r="D347" s="28">
        <v>10.7317272535436</v>
      </c>
      <c r="E347" s="28">
        <v>0.918893644411942</v>
      </c>
      <c r="F347" s="46">
        <v>1.4619932958942</v>
      </c>
    </row>
    <row r="348" spans="1:6" ht="15">
      <c r="A348" s="29" t="s">
        <v>519</v>
      </c>
      <c r="B348" s="27" t="s">
        <v>518</v>
      </c>
      <c r="C348" s="28">
        <v>12.2858765145484</v>
      </c>
      <c r="D348" s="28">
        <v>10.7297968833439</v>
      </c>
      <c r="E348" s="28">
        <v>0.973652683007878</v>
      </c>
      <c r="F348" s="46">
        <v>1.52048981259919</v>
      </c>
    </row>
    <row r="349" spans="1:6" ht="15">
      <c r="A349" s="29"/>
      <c r="B349" s="27"/>
      <c r="C349" s="28"/>
      <c r="D349" s="28"/>
      <c r="E349" s="28"/>
      <c r="F349" s="46"/>
    </row>
    <row r="350" spans="1:6" ht="15">
      <c r="A350" s="29"/>
      <c r="B350" s="27"/>
      <c r="C350" s="28"/>
      <c r="D350" s="28"/>
      <c r="E350" s="28"/>
      <c r="F350" s="46"/>
    </row>
    <row r="351" spans="1:6" ht="15">
      <c r="A351" s="29"/>
      <c r="B351" s="27"/>
      <c r="C351" s="28"/>
      <c r="D351" s="28"/>
      <c r="E351" s="28"/>
      <c r="F351" s="46"/>
    </row>
    <row r="352" spans="1:6" ht="18">
      <c r="A352" s="37"/>
      <c r="B352" s="37" t="s">
        <v>520</v>
      </c>
      <c r="C352" s="37"/>
      <c r="D352" s="37"/>
      <c r="E352" s="37"/>
      <c r="F352" s="43"/>
    </row>
    <row r="353" spans="1:6" ht="15">
      <c r="A353" s="32" t="s">
        <v>0</v>
      </c>
      <c r="B353" s="31"/>
      <c r="C353" s="30" t="s">
        <v>1943</v>
      </c>
      <c r="D353" s="30" t="s">
        <v>1942</v>
      </c>
      <c r="E353" s="30" t="s">
        <v>1941</v>
      </c>
      <c r="F353" s="44" t="s">
        <v>1940</v>
      </c>
    </row>
    <row r="354" spans="1:6" ht="15">
      <c r="A354" s="27"/>
      <c r="B354" s="27"/>
      <c r="C354" s="27"/>
      <c r="D354" s="27"/>
      <c r="E354" s="27"/>
      <c r="F354" s="45"/>
    </row>
    <row r="355" spans="1:6" ht="15">
      <c r="A355" s="27"/>
      <c r="B355" s="27" t="s">
        <v>1939</v>
      </c>
      <c r="C355" s="27"/>
      <c r="D355" s="27"/>
      <c r="E355" s="27"/>
      <c r="F355" s="45"/>
    </row>
    <row r="356" spans="1:6" ht="15">
      <c r="A356" s="29" t="s">
        <v>1457</v>
      </c>
      <c r="B356" s="27" t="s">
        <v>1456</v>
      </c>
      <c r="C356" s="28">
        <v>13.4996912755512</v>
      </c>
      <c r="D356" s="28">
        <v>12.1873257772613</v>
      </c>
      <c r="E356" s="28">
        <v>0.457447800005595</v>
      </c>
      <c r="F356" s="46">
        <v>0.639676881458308</v>
      </c>
    </row>
    <row r="357" spans="1:6" ht="15">
      <c r="A357" s="27"/>
      <c r="B357" s="27" t="s">
        <v>1915</v>
      </c>
      <c r="C357" s="27"/>
      <c r="D357" s="27"/>
      <c r="E357" s="27"/>
      <c r="F357" s="45"/>
    </row>
    <row r="358" spans="1:6" ht="15">
      <c r="A358" s="27"/>
      <c r="B358" s="27" t="s">
        <v>521</v>
      </c>
      <c r="C358" s="27"/>
      <c r="D358" s="27"/>
      <c r="E358" s="27"/>
      <c r="F358" s="45"/>
    </row>
    <row r="359" spans="1:6" ht="15">
      <c r="A359" s="29" t="s">
        <v>1459</v>
      </c>
      <c r="B359" s="27" t="s">
        <v>1458</v>
      </c>
      <c r="C359" s="28">
        <v>11.9142884717002</v>
      </c>
      <c r="D359" s="28">
        <v>11.0770826996505</v>
      </c>
      <c r="E359" s="28">
        <v>0.744488106107403</v>
      </c>
      <c r="F359" s="46">
        <v>1.01359874475592</v>
      </c>
    </row>
    <row r="360" spans="1:6" ht="15">
      <c r="A360" s="29" t="s">
        <v>536</v>
      </c>
      <c r="B360" s="27" t="s">
        <v>535</v>
      </c>
      <c r="C360" s="28">
        <v>15.7967976868496</v>
      </c>
      <c r="D360" s="28">
        <v>13.6146327257726</v>
      </c>
      <c r="E360" s="28">
        <v>0.779429068514016</v>
      </c>
      <c r="F360" s="46">
        <v>0.965718096629241</v>
      </c>
    </row>
    <row r="361" spans="1:6" ht="15">
      <c r="A361" s="29" t="s">
        <v>538</v>
      </c>
      <c r="B361" s="27" t="s">
        <v>537</v>
      </c>
      <c r="C361" s="28">
        <v>12.7848811925852</v>
      </c>
      <c r="D361" s="28">
        <v>11.6540320593766</v>
      </c>
      <c r="E361" s="28">
        <v>0.510848897004051</v>
      </c>
      <c r="F361" s="46">
        <v>0.829570070996231</v>
      </c>
    </row>
    <row r="362" spans="1:6" ht="15">
      <c r="A362" s="29"/>
      <c r="B362" s="27"/>
      <c r="C362" s="28"/>
      <c r="D362" s="28"/>
      <c r="E362" s="28"/>
      <c r="F362" s="46"/>
    </row>
    <row r="363" spans="1:6" ht="15">
      <c r="A363" s="29"/>
      <c r="B363" s="27"/>
      <c r="C363" s="28"/>
      <c r="D363" s="28"/>
      <c r="E363" s="28"/>
      <c r="F363" s="46"/>
    </row>
    <row r="364" spans="1:6" ht="15">
      <c r="A364" s="29"/>
      <c r="B364" s="27"/>
      <c r="C364" s="28"/>
      <c r="D364" s="28"/>
      <c r="E364" s="28"/>
      <c r="F364" s="46"/>
    </row>
    <row r="365" spans="1:6" ht="15">
      <c r="A365" s="29"/>
      <c r="B365" s="27"/>
      <c r="C365" s="28"/>
      <c r="D365" s="28"/>
      <c r="E365" s="28"/>
      <c r="F365" s="46"/>
    </row>
    <row r="366" spans="1:6" ht="15">
      <c r="A366" s="29"/>
      <c r="B366" s="27"/>
      <c r="C366" s="28"/>
      <c r="D366" s="28"/>
      <c r="E366" s="28"/>
      <c r="F366" s="46"/>
    </row>
    <row r="367" spans="1:6" ht="15">
      <c r="A367" s="29"/>
      <c r="B367" s="27"/>
      <c r="C367" s="28"/>
      <c r="D367" s="28"/>
      <c r="E367" s="28"/>
      <c r="F367" s="46"/>
    </row>
    <row r="368" spans="1:6" ht="15">
      <c r="A368" s="29"/>
      <c r="B368" s="27"/>
      <c r="C368" s="28"/>
      <c r="D368" s="28"/>
      <c r="E368" s="28"/>
      <c r="F368" s="46"/>
    </row>
    <row r="369" spans="1:6" ht="15">
      <c r="A369" s="29"/>
      <c r="B369" s="27"/>
      <c r="C369" s="28"/>
      <c r="D369" s="28"/>
      <c r="E369" s="28"/>
      <c r="F369" s="46"/>
    </row>
    <row r="370" spans="1:6" ht="18">
      <c r="A370" s="37"/>
      <c r="B370" s="37" t="s">
        <v>551</v>
      </c>
      <c r="C370" s="37"/>
      <c r="D370" s="37"/>
      <c r="E370" s="37"/>
      <c r="F370" s="43"/>
    </row>
    <row r="371" spans="1:6" ht="15">
      <c r="A371" s="32" t="s">
        <v>0</v>
      </c>
      <c r="B371" s="31"/>
      <c r="C371" s="30" t="s">
        <v>1943</v>
      </c>
      <c r="D371" s="30" t="s">
        <v>1942</v>
      </c>
      <c r="E371" s="30" t="s">
        <v>1941</v>
      </c>
      <c r="F371" s="44" t="s">
        <v>1940</v>
      </c>
    </row>
    <row r="372" spans="1:6" ht="15">
      <c r="A372" s="27"/>
      <c r="B372" s="27" t="s">
        <v>1915</v>
      </c>
      <c r="C372" s="27"/>
      <c r="D372" s="27"/>
      <c r="E372" s="27"/>
      <c r="F372" s="45"/>
    </row>
    <row r="373" spans="1:6" ht="15">
      <c r="A373" s="27"/>
      <c r="B373" s="27" t="s">
        <v>552</v>
      </c>
      <c r="C373" s="27"/>
      <c r="D373" s="27"/>
      <c r="E373" s="27"/>
      <c r="F373" s="45"/>
    </row>
    <row r="374" spans="1:6" ht="15">
      <c r="A374" s="29" t="s">
        <v>1461</v>
      </c>
      <c r="B374" s="27" t="s">
        <v>1460</v>
      </c>
      <c r="C374" s="28">
        <v>13.1755855148219</v>
      </c>
      <c r="D374" s="28">
        <v>12.2942346253423</v>
      </c>
      <c r="E374" s="28">
        <v>0.897946244476307</v>
      </c>
      <c r="F374" s="46">
        <v>1.12115204711666</v>
      </c>
    </row>
    <row r="375" spans="1:6" ht="15">
      <c r="A375" s="29" t="s">
        <v>559</v>
      </c>
      <c r="B375" s="27" t="s">
        <v>558</v>
      </c>
      <c r="C375" s="28">
        <v>16.5590073359523</v>
      </c>
      <c r="D375" s="28">
        <v>14.4460660146198</v>
      </c>
      <c r="E375" s="28">
        <v>0.521239224447799</v>
      </c>
      <c r="F375" s="46">
        <v>0.751226490516935</v>
      </c>
    </row>
    <row r="376" spans="1:6" ht="15">
      <c r="A376" s="29"/>
      <c r="B376" s="27"/>
      <c r="C376" s="28"/>
      <c r="D376" s="28"/>
      <c r="E376" s="28"/>
      <c r="F376" s="46"/>
    </row>
    <row r="377" spans="1:6" ht="15">
      <c r="A377" s="29"/>
      <c r="B377" s="27"/>
      <c r="C377" s="28"/>
      <c r="D377" s="28"/>
      <c r="E377" s="28"/>
      <c r="F377" s="46"/>
    </row>
    <row r="378" spans="1:6" ht="15">
      <c r="A378" s="29"/>
      <c r="B378" s="27"/>
      <c r="C378" s="28"/>
      <c r="D378" s="28"/>
      <c r="E378" s="28"/>
      <c r="F378" s="46"/>
    </row>
    <row r="379" spans="1:6" ht="18">
      <c r="A379" s="37"/>
      <c r="B379" s="37" t="s">
        <v>1462</v>
      </c>
      <c r="C379" s="37"/>
      <c r="D379" s="37"/>
      <c r="E379" s="37"/>
      <c r="F379" s="43"/>
    </row>
    <row r="380" spans="1:6" ht="15">
      <c r="A380" s="32" t="s">
        <v>0</v>
      </c>
      <c r="B380" s="31"/>
      <c r="C380" s="30" t="s">
        <v>1943</v>
      </c>
      <c r="D380" s="30" t="s">
        <v>1942</v>
      </c>
      <c r="E380" s="30" t="s">
        <v>1941</v>
      </c>
      <c r="F380" s="44" t="s">
        <v>1940</v>
      </c>
    </row>
    <row r="381" spans="1:6" ht="15">
      <c r="A381" s="27"/>
      <c r="B381" s="27" t="s">
        <v>1915</v>
      </c>
      <c r="C381" s="27"/>
      <c r="D381" s="27"/>
      <c r="E381" s="27"/>
      <c r="F381" s="45"/>
    </row>
    <row r="382" spans="1:6" ht="15">
      <c r="A382" s="29" t="s">
        <v>1464</v>
      </c>
      <c r="B382" s="27" t="s">
        <v>1463</v>
      </c>
      <c r="C382" s="28">
        <v>8.57998394709971</v>
      </c>
      <c r="D382" s="27"/>
      <c r="E382" s="28">
        <v>0.76617356717663</v>
      </c>
      <c r="F382" s="45"/>
    </row>
    <row r="383" spans="1:6" ht="15">
      <c r="A383" s="29"/>
      <c r="B383" s="27"/>
      <c r="C383" s="28"/>
      <c r="D383" s="27"/>
      <c r="E383" s="28"/>
      <c r="F383" s="45"/>
    </row>
    <row r="384" spans="1:6" ht="15">
      <c r="A384" s="29"/>
      <c r="B384" s="27"/>
      <c r="C384" s="28"/>
      <c r="D384" s="27"/>
      <c r="E384" s="28"/>
      <c r="F384" s="45"/>
    </row>
    <row r="385" spans="1:6" ht="15">
      <c r="A385" s="29"/>
      <c r="B385" s="27"/>
      <c r="C385" s="28"/>
      <c r="D385" s="27"/>
      <c r="E385" s="28"/>
      <c r="F385" s="45"/>
    </row>
    <row r="386" spans="1:6" ht="15">
      <c r="A386" s="29"/>
      <c r="B386" s="27"/>
      <c r="C386" s="28"/>
      <c r="D386" s="27"/>
      <c r="E386" s="28"/>
      <c r="F386" s="45"/>
    </row>
    <row r="387" spans="1:6" ht="15">
      <c r="A387" s="29"/>
      <c r="B387" s="27"/>
      <c r="C387" s="28"/>
      <c r="D387" s="27"/>
      <c r="E387" s="28"/>
      <c r="F387" s="45"/>
    </row>
    <row r="388" spans="1:6" ht="15">
      <c r="A388" s="29"/>
      <c r="B388" s="27"/>
      <c r="C388" s="28"/>
      <c r="D388" s="27"/>
      <c r="E388" s="28"/>
      <c r="F388" s="45"/>
    </row>
    <row r="389" spans="1:6" ht="18">
      <c r="A389" s="37"/>
      <c r="B389" s="37" t="s">
        <v>560</v>
      </c>
      <c r="C389" s="37"/>
      <c r="D389" s="37"/>
      <c r="E389" s="37"/>
      <c r="F389" s="43"/>
    </row>
    <row r="390" spans="1:6" ht="15">
      <c r="A390" s="32" t="s">
        <v>0</v>
      </c>
      <c r="B390" s="31"/>
      <c r="C390" s="30" t="s">
        <v>1943</v>
      </c>
      <c r="D390" s="30" t="s">
        <v>1942</v>
      </c>
      <c r="E390" s="30" t="s">
        <v>1941</v>
      </c>
      <c r="F390" s="44" t="s">
        <v>1940</v>
      </c>
    </row>
    <row r="391" spans="1:6" ht="15">
      <c r="A391" s="27"/>
      <c r="B391" s="27" t="s">
        <v>1939</v>
      </c>
      <c r="C391" s="27"/>
      <c r="D391" s="27"/>
      <c r="E391" s="27"/>
      <c r="F391" s="45"/>
    </row>
    <row r="392" spans="1:6" ht="15">
      <c r="A392" s="29" t="s">
        <v>1466</v>
      </c>
      <c r="B392" s="27" t="s">
        <v>1465</v>
      </c>
      <c r="C392" s="28">
        <v>8.39330921359802</v>
      </c>
      <c r="D392" s="28">
        <v>7.24472917299533</v>
      </c>
      <c r="E392" s="28">
        <v>0.860054121171365</v>
      </c>
      <c r="F392" s="46">
        <v>1.18830665241166</v>
      </c>
    </row>
    <row r="393" spans="1:6" ht="15">
      <c r="A393" s="29" t="s">
        <v>1468</v>
      </c>
      <c r="B393" s="27" t="s">
        <v>1467</v>
      </c>
      <c r="C393" s="28">
        <v>6.70034112116402</v>
      </c>
      <c r="D393" s="28">
        <v>5.68058226840093</v>
      </c>
      <c r="E393" s="28">
        <v>0.924144530458675</v>
      </c>
      <c r="F393" s="46">
        <v>1.19136996624848</v>
      </c>
    </row>
    <row r="394" spans="1:6" ht="15">
      <c r="A394" s="29" t="s">
        <v>1470</v>
      </c>
      <c r="B394" s="27" t="s">
        <v>1469</v>
      </c>
      <c r="C394" s="28">
        <v>5.59965266638628</v>
      </c>
      <c r="D394" s="28">
        <v>4.75803648716564</v>
      </c>
      <c r="E394" s="28">
        <v>0.926478661215607</v>
      </c>
      <c r="F394" s="46">
        <v>1.10386205799489</v>
      </c>
    </row>
    <row r="395" spans="1:6" ht="15">
      <c r="A395" s="29" t="s">
        <v>1472</v>
      </c>
      <c r="B395" s="27" t="s">
        <v>1471</v>
      </c>
      <c r="C395" s="28">
        <v>10.5732289041333</v>
      </c>
      <c r="D395" s="28">
        <v>9.2200152775973</v>
      </c>
      <c r="E395" s="28">
        <v>0.749077874999652</v>
      </c>
      <c r="F395" s="46">
        <v>1.20101962858342</v>
      </c>
    </row>
    <row r="396" spans="1:6" ht="15">
      <c r="A396" s="29" t="s">
        <v>1474</v>
      </c>
      <c r="B396" s="27" t="s">
        <v>1473</v>
      </c>
      <c r="C396" s="28">
        <v>8.45655675533376</v>
      </c>
      <c r="D396" s="28">
        <v>7.29843874911208</v>
      </c>
      <c r="E396" s="28">
        <v>0.75766547024466</v>
      </c>
      <c r="F396" s="46">
        <v>0.979504811490861</v>
      </c>
    </row>
    <row r="397" spans="1:6" ht="15">
      <c r="A397" s="29" t="s">
        <v>1476</v>
      </c>
      <c r="B397" s="27" t="s">
        <v>1475</v>
      </c>
      <c r="C397" s="28">
        <v>2.02840887700495</v>
      </c>
      <c r="D397" s="27"/>
      <c r="E397" s="28">
        <v>0.474716895980316</v>
      </c>
      <c r="F397" s="45"/>
    </row>
    <row r="398" spans="1:6" ht="15">
      <c r="A398" s="29" t="s">
        <v>1478</v>
      </c>
      <c r="B398" s="27" t="s">
        <v>1477</v>
      </c>
      <c r="C398" s="28">
        <v>10.9665489241523</v>
      </c>
      <c r="D398" s="28">
        <v>9.30536956390848</v>
      </c>
      <c r="E398" s="28">
        <v>0.775778560270492</v>
      </c>
      <c r="F398" s="46">
        <v>1.01186381784552</v>
      </c>
    </row>
    <row r="399" spans="1:6" ht="15">
      <c r="A399" s="29" t="s">
        <v>1480</v>
      </c>
      <c r="B399" s="27" t="s">
        <v>1479</v>
      </c>
      <c r="C399" s="28">
        <v>4.54278534682421</v>
      </c>
      <c r="D399" s="27"/>
      <c r="E399" s="28">
        <v>1.07983638274656</v>
      </c>
      <c r="F399" s="45"/>
    </row>
    <row r="400" spans="1:6" ht="15">
      <c r="A400" s="29" t="s">
        <v>1482</v>
      </c>
      <c r="B400" s="27" t="s">
        <v>1481</v>
      </c>
      <c r="C400" s="27"/>
      <c r="D400" s="27"/>
      <c r="E400" s="27"/>
      <c r="F400" s="45"/>
    </row>
    <row r="401" spans="1:6" ht="15">
      <c r="A401" s="29" t="s">
        <v>1484</v>
      </c>
      <c r="B401" s="27" t="s">
        <v>1483</v>
      </c>
      <c r="C401" s="28">
        <v>6.97617305814844</v>
      </c>
      <c r="D401" s="27"/>
      <c r="E401" s="28">
        <v>0.736539870025602</v>
      </c>
      <c r="F401" s="45"/>
    </row>
    <row r="402" spans="1:6" ht="15">
      <c r="A402" s="29" t="s">
        <v>1486</v>
      </c>
      <c r="B402" s="27" t="s">
        <v>1485</v>
      </c>
      <c r="C402" s="28">
        <v>7.61212104550603</v>
      </c>
      <c r="D402" s="27"/>
      <c r="E402" s="28">
        <v>0.193152103005639</v>
      </c>
      <c r="F402" s="45"/>
    </row>
    <row r="403" spans="1:6" ht="15">
      <c r="A403" s="29" t="s">
        <v>1488</v>
      </c>
      <c r="B403" s="27" t="s">
        <v>1487</v>
      </c>
      <c r="C403" s="28">
        <v>7.7404422907913</v>
      </c>
      <c r="D403" s="27"/>
      <c r="E403" s="28">
        <v>0.814760952812432</v>
      </c>
      <c r="F403" s="45"/>
    </row>
    <row r="404" spans="1:6" ht="15">
      <c r="A404" s="29" t="s">
        <v>1490</v>
      </c>
      <c r="B404" s="27" t="s">
        <v>1489</v>
      </c>
      <c r="C404" s="28">
        <v>4.22629494984408</v>
      </c>
      <c r="D404" s="27"/>
      <c r="E404" s="28">
        <v>0.966263222553402</v>
      </c>
      <c r="F404" s="45"/>
    </row>
    <row r="405" spans="1:6" ht="15">
      <c r="A405" s="29" t="s">
        <v>1492</v>
      </c>
      <c r="B405" s="27" t="s">
        <v>1491</v>
      </c>
      <c r="C405" s="28">
        <v>6.60179138600623</v>
      </c>
      <c r="D405" s="28">
        <v>5.89791919615752</v>
      </c>
      <c r="E405" s="28">
        <v>0.86615627796258</v>
      </c>
      <c r="F405" s="46">
        <v>1.13454027678234</v>
      </c>
    </row>
    <row r="406" spans="1:6" ht="15">
      <c r="A406" s="29" t="s">
        <v>1494</v>
      </c>
      <c r="B406" s="27" t="s">
        <v>1493</v>
      </c>
      <c r="C406" s="27"/>
      <c r="D406" s="27"/>
      <c r="E406" s="27"/>
      <c r="F406" s="45"/>
    </row>
    <row r="407" spans="1:6" ht="15">
      <c r="A407" s="29" t="s">
        <v>1496</v>
      </c>
      <c r="B407" s="27" t="s">
        <v>1495</v>
      </c>
      <c r="C407" s="27"/>
      <c r="D407" s="27"/>
      <c r="E407" s="27"/>
      <c r="F407" s="45"/>
    </row>
    <row r="408" spans="1:6" ht="15">
      <c r="A408" s="29" t="s">
        <v>1498</v>
      </c>
      <c r="B408" s="27" t="s">
        <v>1497</v>
      </c>
      <c r="C408" s="27"/>
      <c r="D408" s="27"/>
      <c r="E408" s="27"/>
      <c r="F408" s="45"/>
    </row>
    <row r="409" spans="1:6" ht="15">
      <c r="A409" s="27"/>
      <c r="B409" s="27" t="s">
        <v>1915</v>
      </c>
      <c r="C409" s="27"/>
      <c r="D409" s="27"/>
      <c r="E409" s="27"/>
      <c r="F409" s="45"/>
    </row>
    <row r="410" spans="1:6" ht="15">
      <c r="A410" s="27"/>
      <c r="B410" s="27" t="s">
        <v>581</v>
      </c>
      <c r="C410" s="27"/>
      <c r="D410" s="27"/>
      <c r="E410" s="27"/>
      <c r="F410" s="45"/>
    </row>
    <row r="411" spans="1:6" ht="15">
      <c r="A411" s="29" t="s">
        <v>1500</v>
      </c>
      <c r="B411" s="27" t="s">
        <v>1499</v>
      </c>
      <c r="C411" s="28">
        <v>6.6827479604043</v>
      </c>
      <c r="D411" s="28">
        <v>5.90406019851778</v>
      </c>
      <c r="E411" s="28">
        <v>0.178307471684775</v>
      </c>
      <c r="F411" s="46">
        <v>0.0704106615269492</v>
      </c>
    </row>
    <row r="412" spans="1:6" ht="15">
      <c r="A412" s="27"/>
      <c r="B412" s="27" t="s">
        <v>1501</v>
      </c>
      <c r="C412" s="27"/>
      <c r="D412" s="27"/>
      <c r="E412" s="27"/>
      <c r="F412" s="45"/>
    </row>
    <row r="413" spans="1:6" ht="15">
      <c r="A413" s="29" t="s">
        <v>1503</v>
      </c>
      <c r="B413" s="27" t="s">
        <v>1502</v>
      </c>
      <c r="C413" s="28">
        <v>9.56794971757772</v>
      </c>
      <c r="D413" s="27"/>
      <c r="E413" s="28">
        <v>0.608482646362998</v>
      </c>
      <c r="F413" s="45"/>
    </row>
    <row r="414" spans="1:6" ht="15">
      <c r="A414" s="29" t="s">
        <v>1505</v>
      </c>
      <c r="B414" s="27" t="s">
        <v>1504</v>
      </c>
      <c r="C414" s="28">
        <v>9.56433375722492</v>
      </c>
      <c r="D414" s="27"/>
      <c r="E414" s="28">
        <v>0.616517565484119</v>
      </c>
      <c r="F414" s="45"/>
    </row>
    <row r="415" spans="1:6" ht="15">
      <c r="A415" s="29" t="s">
        <v>1507</v>
      </c>
      <c r="B415" s="27" t="s">
        <v>1506</v>
      </c>
      <c r="C415" s="28">
        <v>9.56486353905796</v>
      </c>
      <c r="D415" s="27"/>
      <c r="E415" s="28">
        <v>0.626235516091061</v>
      </c>
      <c r="F415" s="45"/>
    </row>
    <row r="416" spans="1:6" ht="15">
      <c r="A416" s="29" t="s">
        <v>1509</v>
      </c>
      <c r="B416" s="27" t="s">
        <v>1508</v>
      </c>
      <c r="C416" s="27"/>
      <c r="D416" s="27"/>
      <c r="E416" s="27"/>
      <c r="F416" s="45"/>
    </row>
    <row r="417" spans="1:6" ht="15">
      <c r="A417" s="29" t="s">
        <v>1511</v>
      </c>
      <c r="B417" s="27" t="s">
        <v>1510</v>
      </c>
      <c r="C417" s="27"/>
      <c r="D417" s="27"/>
      <c r="E417" s="27"/>
      <c r="F417" s="45"/>
    </row>
    <row r="418" spans="1:6" ht="15">
      <c r="A418" s="27"/>
      <c r="B418" s="27" t="s">
        <v>621</v>
      </c>
      <c r="C418" s="27"/>
      <c r="D418" s="27"/>
      <c r="E418" s="27"/>
      <c r="F418" s="45"/>
    </row>
    <row r="419" spans="1:6" ht="15">
      <c r="A419" s="29" t="s">
        <v>1513</v>
      </c>
      <c r="B419" s="27" t="s">
        <v>1512</v>
      </c>
      <c r="C419" s="27"/>
      <c r="D419" s="27"/>
      <c r="E419" s="27"/>
      <c r="F419" s="45"/>
    </row>
    <row r="420" spans="1:6" ht="15">
      <c r="A420" s="27"/>
      <c r="B420" s="27" t="s">
        <v>624</v>
      </c>
      <c r="C420" s="27"/>
      <c r="D420" s="27"/>
      <c r="E420" s="27"/>
      <c r="F420" s="45"/>
    </row>
    <row r="421" spans="1:6" ht="15">
      <c r="A421" s="29" t="s">
        <v>1515</v>
      </c>
      <c r="B421" s="27" t="s">
        <v>1514</v>
      </c>
      <c r="C421" s="27"/>
      <c r="D421" s="27"/>
      <c r="E421" s="27"/>
      <c r="F421" s="45"/>
    </row>
    <row r="422" spans="1:6" ht="15">
      <c r="A422" s="27"/>
      <c r="B422" s="27" t="s">
        <v>627</v>
      </c>
      <c r="C422" s="27"/>
      <c r="D422" s="27"/>
      <c r="E422" s="27"/>
      <c r="F422" s="45"/>
    </row>
    <row r="423" spans="1:6" ht="15">
      <c r="A423" s="29" t="s">
        <v>1517</v>
      </c>
      <c r="B423" s="27" t="s">
        <v>1516</v>
      </c>
      <c r="C423" s="27"/>
      <c r="D423" s="27"/>
      <c r="E423" s="27"/>
      <c r="F423" s="45"/>
    </row>
    <row r="424" spans="1:6" ht="15">
      <c r="A424" s="27"/>
      <c r="B424" s="27" t="s">
        <v>630</v>
      </c>
      <c r="C424" s="27"/>
      <c r="D424" s="27"/>
      <c r="E424" s="27"/>
      <c r="F424" s="45"/>
    </row>
    <row r="425" spans="1:6" ht="15">
      <c r="A425" s="29" t="s">
        <v>1519</v>
      </c>
      <c r="B425" s="27" t="s">
        <v>1518</v>
      </c>
      <c r="C425" s="27"/>
      <c r="D425" s="27"/>
      <c r="E425" s="27"/>
      <c r="F425" s="45"/>
    </row>
    <row r="426" spans="1:6" ht="15">
      <c r="A426" s="29" t="s">
        <v>1521</v>
      </c>
      <c r="B426" s="27" t="s">
        <v>1520</v>
      </c>
      <c r="C426" s="27"/>
      <c r="D426" s="27"/>
      <c r="E426" s="27"/>
      <c r="F426" s="45"/>
    </row>
    <row r="427" spans="1:6" ht="15">
      <c r="A427" s="29" t="s">
        <v>1523</v>
      </c>
      <c r="B427" s="27" t="s">
        <v>1522</v>
      </c>
      <c r="C427" s="27"/>
      <c r="D427" s="27"/>
      <c r="E427" s="27"/>
      <c r="F427" s="45"/>
    </row>
    <row r="428" spans="1:6" ht="15">
      <c r="A428" s="29" t="s">
        <v>1525</v>
      </c>
      <c r="B428" s="27" t="s">
        <v>1524</v>
      </c>
      <c r="C428" s="27"/>
      <c r="D428" s="27"/>
      <c r="E428" s="27"/>
      <c r="F428" s="45"/>
    </row>
    <row r="429" spans="1:6" ht="15">
      <c r="A429" s="29" t="s">
        <v>1527</v>
      </c>
      <c r="B429" s="27" t="s">
        <v>1526</v>
      </c>
      <c r="C429" s="27"/>
      <c r="D429" s="27"/>
      <c r="E429" s="27"/>
      <c r="F429" s="45"/>
    </row>
    <row r="430" spans="1:6" ht="15">
      <c r="A430" s="27"/>
      <c r="B430" s="27" t="s">
        <v>677</v>
      </c>
      <c r="C430" s="27"/>
      <c r="D430" s="27"/>
      <c r="E430" s="27"/>
      <c r="F430" s="45"/>
    </row>
    <row r="431" spans="1:6" ht="15">
      <c r="A431" s="29" t="s">
        <v>1529</v>
      </c>
      <c r="B431" s="27" t="s">
        <v>1528</v>
      </c>
      <c r="C431" s="27"/>
      <c r="D431" s="27"/>
      <c r="E431" s="27"/>
      <c r="F431" s="45"/>
    </row>
    <row r="432" spans="1:6" ht="15">
      <c r="A432" s="27"/>
      <c r="B432" s="27" t="s">
        <v>682</v>
      </c>
      <c r="C432" s="27"/>
      <c r="D432" s="27"/>
      <c r="E432" s="27"/>
      <c r="F432" s="45"/>
    </row>
    <row r="433" spans="1:6" ht="15">
      <c r="A433" s="29" t="s">
        <v>1531</v>
      </c>
      <c r="B433" s="27" t="s">
        <v>1530</v>
      </c>
      <c r="C433" s="27"/>
      <c r="D433" s="27"/>
      <c r="E433" s="27"/>
      <c r="F433" s="45"/>
    </row>
    <row r="434" spans="1:6" ht="15">
      <c r="A434" s="27"/>
      <c r="B434" s="27" t="s">
        <v>687</v>
      </c>
      <c r="C434" s="27"/>
      <c r="D434" s="27"/>
      <c r="E434" s="27"/>
      <c r="F434" s="45"/>
    </row>
    <row r="435" spans="1:6" ht="15">
      <c r="A435" s="29" t="s">
        <v>1533</v>
      </c>
      <c r="B435" s="27" t="s">
        <v>1532</v>
      </c>
      <c r="C435" s="27"/>
      <c r="D435" s="27"/>
      <c r="E435" s="27"/>
      <c r="F435" s="45"/>
    </row>
    <row r="436" spans="1:6" ht="15">
      <c r="A436" s="27"/>
      <c r="B436" s="27" t="s">
        <v>690</v>
      </c>
      <c r="C436" s="27"/>
      <c r="D436" s="27"/>
      <c r="E436" s="27"/>
      <c r="F436" s="45"/>
    </row>
    <row r="437" spans="1:6" ht="15">
      <c r="A437" s="29" t="s">
        <v>1535</v>
      </c>
      <c r="B437" s="27" t="s">
        <v>1534</v>
      </c>
      <c r="C437" s="27"/>
      <c r="D437" s="27"/>
      <c r="E437" s="27"/>
      <c r="F437" s="45"/>
    </row>
    <row r="438" spans="1:6" ht="15">
      <c r="A438" s="27"/>
      <c r="B438" s="27" t="s">
        <v>693</v>
      </c>
      <c r="C438" s="27"/>
      <c r="D438" s="27"/>
      <c r="E438" s="27"/>
      <c r="F438" s="45"/>
    </row>
    <row r="439" spans="1:6" ht="15">
      <c r="A439" s="29" t="s">
        <v>1537</v>
      </c>
      <c r="B439" s="27" t="s">
        <v>1536</v>
      </c>
      <c r="C439" s="27"/>
      <c r="D439" s="27"/>
      <c r="E439" s="27"/>
      <c r="F439" s="45"/>
    </row>
    <row r="440" spans="1:6" ht="15">
      <c r="A440" s="27"/>
      <c r="B440" s="27" t="s">
        <v>698</v>
      </c>
      <c r="C440" s="27"/>
      <c r="D440" s="27"/>
      <c r="E440" s="27"/>
      <c r="F440" s="45"/>
    </row>
    <row r="441" spans="1:6" ht="15">
      <c r="A441" s="29" t="s">
        <v>1539</v>
      </c>
      <c r="B441" s="27" t="s">
        <v>1538</v>
      </c>
      <c r="C441" s="27"/>
      <c r="D441" s="27"/>
      <c r="E441" s="27"/>
      <c r="F441" s="45"/>
    </row>
    <row r="442" spans="1:6" ht="15">
      <c r="A442" s="29" t="s">
        <v>1541</v>
      </c>
      <c r="B442" s="27" t="s">
        <v>1540</v>
      </c>
      <c r="C442" s="27"/>
      <c r="D442" s="27"/>
      <c r="E442" s="27"/>
      <c r="F442" s="45"/>
    </row>
    <row r="443" spans="1:6" ht="15">
      <c r="A443" s="29" t="s">
        <v>1543</v>
      </c>
      <c r="B443" s="27" t="s">
        <v>1542</v>
      </c>
      <c r="C443" s="27"/>
      <c r="D443" s="27"/>
      <c r="E443" s="27"/>
      <c r="F443" s="45"/>
    </row>
    <row r="444" spans="1:6" ht="15">
      <c r="A444" s="29" t="s">
        <v>1545</v>
      </c>
      <c r="B444" s="27" t="s">
        <v>1544</v>
      </c>
      <c r="C444" s="27"/>
      <c r="D444" s="27"/>
      <c r="E444" s="27"/>
      <c r="F444" s="45"/>
    </row>
    <row r="445" spans="1:6" ht="15">
      <c r="A445" s="29" t="s">
        <v>1547</v>
      </c>
      <c r="B445" s="27" t="s">
        <v>1546</v>
      </c>
      <c r="C445" s="27"/>
      <c r="D445" s="27"/>
      <c r="E445" s="27"/>
      <c r="F445" s="45"/>
    </row>
    <row r="446" spans="1:6" ht="15">
      <c r="A446" s="29" t="s">
        <v>1549</v>
      </c>
      <c r="B446" s="27" t="s">
        <v>1548</v>
      </c>
      <c r="C446" s="28">
        <v>2.13639070863802</v>
      </c>
      <c r="D446" s="27"/>
      <c r="E446" s="28">
        <v>1.12119061363467</v>
      </c>
      <c r="F446" s="45"/>
    </row>
    <row r="447" spans="1:6" ht="15">
      <c r="A447" s="29"/>
      <c r="B447" s="27" t="s">
        <v>1913</v>
      </c>
      <c r="C447" s="28">
        <f>MEDIAN(C392:C446)</f>
        <v>7.294147051827235</v>
      </c>
      <c r="D447" s="28">
        <f>MEDIAN(D392:D446)</f>
        <v>6.574394685756555</v>
      </c>
      <c r="E447" s="28">
        <f>MEDIAN(E392:E446)</f>
        <v>0.766722015257576</v>
      </c>
      <c r="F447" s="45"/>
    </row>
    <row r="448" spans="1:6" ht="15">
      <c r="A448" s="29"/>
      <c r="B448" s="27"/>
      <c r="C448" s="28"/>
      <c r="D448" s="27"/>
      <c r="E448" s="28"/>
      <c r="F448" s="45"/>
    </row>
    <row r="449" spans="1:6" ht="15">
      <c r="A449" s="29"/>
      <c r="B449" s="27"/>
      <c r="C449" s="28"/>
      <c r="D449" s="27"/>
      <c r="E449" s="28"/>
      <c r="F449" s="45"/>
    </row>
    <row r="450" spans="1:6" ht="18">
      <c r="A450" s="37"/>
      <c r="B450" s="37" t="s">
        <v>703</v>
      </c>
      <c r="C450" s="37"/>
      <c r="D450" s="37"/>
      <c r="E450" s="37"/>
      <c r="F450" s="43"/>
    </row>
    <row r="451" spans="1:6" ht="15">
      <c r="A451" s="32" t="s">
        <v>0</v>
      </c>
      <c r="B451" s="31"/>
      <c r="C451" s="30" t="s">
        <v>1943</v>
      </c>
      <c r="D451" s="30" t="s">
        <v>1942</v>
      </c>
      <c r="E451" s="30" t="s">
        <v>1941</v>
      </c>
      <c r="F451" s="44" t="s">
        <v>1940</v>
      </c>
    </row>
    <row r="452" spans="1:6" ht="15">
      <c r="A452" s="27"/>
      <c r="B452" s="27" t="s">
        <v>1939</v>
      </c>
      <c r="C452" s="27"/>
      <c r="D452" s="27"/>
      <c r="E452" s="27"/>
      <c r="F452" s="45"/>
    </row>
    <row r="453" spans="1:6" ht="15">
      <c r="A453" s="29" t="s">
        <v>1551</v>
      </c>
      <c r="B453" s="27" t="s">
        <v>1550</v>
      </c>
      <c r="C453" s="28">
        <v>11.6887910330766</v>
      </c>
      <c r="D453" s="28">
        <v>9.7134490711995</v>
      </c>
      <c r="E453" s="28">
        <v>1.20200877405945</v>
      </c>
      <c r="F453" s="46">
        <v>1.48872045069056</v>
      </c>
    </row>
    <row r="454" spans="1:6" ht="15">
      <c r="A454" s="29" t="s">
        <v>1553</v>
      </c>
      <c r="B454" s="27" t="s">
        <v>1552</v>
      </c>
      <c r="C454" s="28">
        <v>11.6958871621197</v>
      </c>
      <c r="D454" s="28">
        <v>10.1849771107396</v>
      </c>
      <c r="E454" s="28">
        <v>1.17790735326181</v>
      </c>
      <c r="F454" s="46">
        <v>1.35372280115592</v>
      </c>
    </row>
    <row r="455" spans="1:6" ht="15">
      <c r="A455" s="29" t="s">
        <v>1555</v>
      </c>
      <c r="B455" s="27" t="s">
        <v>1554</v>
      </c>
      <c r="C455" s="28">
        <v>12.6018213272427</v>
      </c>
      <c r="D455" s="27"/>
      <c r="E455" s="28">
        <v>1.08158247971134</v>
      </c>
      <c r="F455" s="45"/>
    </row>
    <row r="456" spans="1:6" ht="15">
      <c r="A456" s="29" t="s">
        <v>1557</v>
      </c>
      <c r="B456" s="27" t="s">
        <v>1556</v>
      </c>
      <c r="C456" s="27"/>
      <c r="D456" s="27"/>
      <c r="E456" s="27"/>
      <c r="F456" s="45"/>
    </row>
    <row r="457" spans="1:6" ht="15">
      <c r="A457" s="29" t="s">
        <v>1559</v>
      </c>
      <c r="B457" s="27" t="s">
        <v>1558</v>
      </c>
      <c r="C457" s="27"/>
      <c r="D457" s="27"/>
      <c r="E457" s="27"/>
      <c r="F457" s="45"/>
    </row>
    <row r="458" spans="1:6" ht="15">
      <c r="A458" s="29" t="s">
        <v>1563</v>
      </c>
      <c r="B458" s="27" t="s">
        <v>1562</v>
      </c>
      <c r="C458" s="28">
        <v>13.7754251329806</v>
      </c>
      <c r="D458" s="28">
        <v>11.7157961556984</v>
      </c>
      <c r="E458" s="28">
        <v>1.28514726470162</v>
      </c>
      <c r="F458" s="46">
        <v>1.81161793371421</v>
      </c>
    </row>
    <row r="459" spans="1:6" ht="15">
      <c r="A459" s="27"/>
      <c r="B459" s="27" t="s">
        <v>1915</v>
      </c>
      <c r="C459" s="27"/>
      <c r="D459" s="27"/>
      <c r="E459" s="27"/>
      <c r="F459" s="45"/>
    </row>
    <row r="460" spans="1:6" ht="15">
      <c r="A460" s="29" t="s">
        <v>1565</v>
      </c>
      <c r="B460" s="27" t="s">
        <v>1564</v>
      </c>
      <c r="C460" s="27"/>
      <c r="D460" s="27"/>
      <c r="E460" s="27"/>
      <c r="F460" s="45"/>
    </row>
    <row r="461" spans="1:6" ht="15">
      <c r="A461" s="29" t="s">
        <v>1565</v>
      </c>
      <c r="B461" s="27" t="s">
        <v>1564</v>
      </c>
      <c r="C461" s="27"/>
      <c r="D461" s="27"/>
      <c r="E461" s="27"/>
      <c r="F461" s="45"/>
    </row>
    <row r="462" spans="1:6" ht="15">
      <c r="A462" s="29" t="s">
        <v>1567</v>
      </c>
      <c r="B462" s="27" t="s">
        <v>1566</v>
      </c>
      <c r="C462" s="27"/>
      <c r="D462" s="27"/>
      <c r="E462" s="27"/>
      <c r="F462" s="45"/>
    </row>
    <row r="463" spans="1:6" ht="15">
      <c r="A463" s="29" t="s">
        <v>1567</v>
      </c>
      <c r="B463" s="27" t="s">
        <v>1566</v>
      </c>
      <c r="C463" s="27"/>
      <c r="D463" s="27"/>
      <c r="E463" s="27"/>
      <c r="F463" s="45"/>
    </row>
    <row r="464" spans="1:6" ht="15">
      <c r="A464" s="29" t="s">
        <v>1561</v>
      </c>
      <c r="B464" s="27" t="s">
        <v>1560</v>
      </c>
      <c r="C464" s="28">
        <v>13.8919657003449</v>
      </c>
      <c r="D464" s="28">
        <v>11.7982372460077</v>
      </c>
      <c r="E464" s="28">
        <v>1.3203466363282</v>
      </c>
      <c r="F464" s="46">
        <v>1.89025541519084</v>
      </c>
    </row>
    <row r="465" spans="1:6" ht="15">
      <c r="A465" s="29"/>
      <c r="B465" s="27" t="s">
        <v>1913</v>
      </c>
      <c r="C465" s="27"/>
      <c r="D465" s="27"/>
      <c r="E465" s="27"/>
      <c r="F465" s="45"/>
    </row>
    <row r="466" spans="1:6" ht="15">
      <c r="A466" s="29"/>
      <c r="B466" s="27"/>
      <c r="C466" s="27"/>
      <c r="D466" s="27"/>
      <c r="E466" s="27"/>
      <c r="F466" s="45"/>
    </row>
    <row r="467" spans="1:6" ht="15">
      <c r="A467" s="29"/>
      <c r="B467" s="27"/>
      <c r="C467" s="27"/>
      <c r="D467" s="27"/>
      <c r="E467" s="27"/>
      <c r="F467" s="45"/>
    </row>
    <row r="468" spans="1:6" ht="18">
      <c r="A468" s="37"/>
      <c r="B468" s="37" t="s">
        <v>714</v>
      </c>
      <c r="C468" s="37"/>
      <c r="D468" s="37"/>
      <c r="E468" s="37"/>
      <c r="F468" s="43"/>
    </row>
    <row r="469" spans="1:6" ht="15">
      <c r="A469" s="32" t="s">
        <v>0</v>
      </c>
      <c r="B469" s="31"/>
      <c r="C469" s="30" t="s">
        <v>1943</v>
      </c>
      <c r="D469" s="30" t="s">
        <v>1942</v>
      </c>
      <c r="E469" s="30" t="s">
        <v>1941</v>
      </c>
      <c r="F469" s="44" t="s">
        <v>1940</v>
      </c>
    </row>
    <row r="470" spans="1:6" ht="15">
      <c r="A470" s="27"/>
      <c r="B470" s="27" t="s">
        <v>1939</v>
      </c>
      <c r="C470" s="27"/>
      <c r="D470" s="27"/>
      <c r="E470" s="27"/>
      <c r="F470" s="45"/>
    </row>
    <row r="471" spans="1:6" ht="15">
      <c r="A471" s="29" t="s">
        <v>1569</v>
      </c>
      <c r="B471" s="27" t="s">
        <v>1568</v>
      </c>
      <c r="C471" s="27"/>
      <c r="D471" s="27"/>
      <c r="E471" s="27"/>
      <c r="F471" s="45"/>
    </row>
    <row r="472" spans="1:6" ht="15">
      <c r="A472" s="29" t="s">
        <v>1571</v>
      </c>
      <c r="B472" s="27" t="s">
        <v>1570</v>
      </c>
      <c r="C472" s="27"/>
      <c r="D472" s="27"/>
      <c r="E472" s="27"/>
      <c r="F472" s="45"/>
    </row>
    <row r="473" spans="1:6" ht="15">
      <c r="A473" s="29" t="s">
        <v>1573</v>
      </c>
      <c r="B473" s="27" t="s">
        <v>1572</v>
      </c>
      <c r="C473" s="27"/>
      <c r="D473" s="27"/>
      <c r="E473" s="27"/>
      <c r="F473" s="45"/>
    </row>
    <row r="474" spans="1:6" ht="15">
      <c r="A474" s="29" t="s">
        <v>1575</v>
      </c>
      <c r="B474" s="27" t="s">
        <v>1574</v>
      </c>
      <c r="C474" s="28">
        <v>1.72638614695152</v>
      </c>
      <c r="D474" s="27"/>
      <c r="E474" s="28">
        <v>1.23442241803821</v>
      </c>
      <c r="F474" s="45"/>
    </row>
    <row r="475" spans="1:6" ht="15">
      <c r="A475" s="27"/>
      <c r="B475" s="27" t="s">
        <v>1915</v>
      </c>
      <c r="C475" s="27"/>
      <c r="D475" s="27"/>
      <c r="E475" s="27"/>
      <c r="F475" s="45"/>
    </row>
    <row r="476" spans="1:6" ht="15">
      <c r="A476" s="29" t="s">
        <v>1577</v>
      </c>
      <c r="B476" s="27" t="s">
        <v>1576</v>
      </c>
      <c r="C476" s="27"/>
      <c r="D476" s="27"/>
      <c r="E476" s="27"/>
      <c r="F476" s="45"/>
    </row>
    <row r="477" spans="1:6" ht="15">
      <c r="A477" s="29" t="s">
        <v>1579</v>
      </c>
      <c r="B477" s="27" t="s">
        <v>1578</v>
      </c>
      <c r="C477" s="27"/>
      <c r="D477" s="27"/>
      <c r="E477" s="27"/>
      <c r="F477" s="45"/>
    </row>
    <row r="478" spans="1:6" ht="15">
      <c r="A478" s="29" t="s">
        <v>1581</v>
      </c>
      <c r="B478" s="27" t="s">
        <v>1580</v>
      </c>
      <c r="C478" s="27"/>
      <c r="D478" s="27"/>
      <c r="E478" s="27"/>
      <c r="F478" s="45"/>
    </row>
    <row r="479" spans="1:6" ht="15">
      <c r="A479" s="29"/>
      <c r="B479" s="27" t="s">
        <v>1913</v>
      </c>
      <c r="C479" s="27"/>
      <c r="D479" s="27"/>
      <c r="E479" s="27"/>
      <c r="F479" s="45"/>
    </row>
    <row r="480" spans="1:6" ht="15">
      <c r="A480" s="29"/>
      <c r="B480" s="27"/>
      <c r="C480" s="27"/>
      <c r="D480" s="27"/>
      <c r="E480" s="27"/>
      <c r="F480" s="45"/>
    </row>
    <row r="481" spans="1:6" ht="15">
      <c r="A481" s="29"/>
      <c r="B481" s="27"/>
      <c r="C481" s="27"/>
      <c r="D481" s="27"/>
      <c r="E481" s="27"/>
      <c r="F481" s="45"/>
    </row>
    <row r="482" spans="1:6" ht="15">
      <c r="A482" s="29"/>
      <c r="B482" s="27"/>
      <c r="C482" s="27"/>
      <c r="D482" s="27"/>
      <c r="E482" s="27"/>
      <c r="F482" s="45"/>
    </row>
    <row r="483" spans="1:6" ht="15">
      <c r="A483" s="29"/>
      <c r="B483" s="27"/>
      <c r="C483" s="27"/>
      <c r="D483" s="27"/>
      <c r="E483" s="27"/>
      <c r="F483" s="45"/>
    </row>
    <row r="484" spans="1:6" ht="18">
      <c r="A484" s="37"/>
      <c r="B484" s="37" t="s">
        <v>747</v>
      </c>
      <c r="C484" s="37"/>
      <c r="D484" s="37"/>
      <c r="E484" s="37"/>
      <c r="F484" s="43"/>
    </row>
    <row r="485" spans="1:6" ht="15">
      <c r="A485" s="32" t="s">
        <v>0</v>
      </c>
      <c r="B485" s="31"/>
      <c r="C485" s="30" t="s">
        <v>1943</v>
      </c>
      <c r="D485" s="30" t="s">
        <v>1942</v>
      </c>
      <c r="E485" s="30" t="s">
        <v>1941</v>
      </c>
      <c r="F485" s="44" t="s">
        <v>1940</v>
      </c>
    </row>
    <row r="486" spans="1:6" ht="15">
      <c r="A486" s="27"/>
      <c r="B486" s="27" t="s">
        <v>1939</v>
      </c>
      <c r="C486" s="27"/>
      <c r="D486" s="27"/>
      <c r="E486" s="27"/>
      <c r="F486" s="45"/>
    </row>
    <row r="487" spans="1:6" ht="15">
      <c r="A487" s="29" t="s">
        <v>1583</v>
      </c>
      <c r="B487" s="27" t="s">
        <v>1582</v>
      </c>
      <c r="C487" s="28">
        <v>13.4665998438837</v>
      </c>
      <c r="D487" s="27"/>
      <c r="E487" s="28">
        <v>0.924518670211598</v>
      </c>
      <c r="F487" s="45"/>
    </row>
    <row r="488" spans="1:6" ht="15">
      <c r="A488" s="29" t="s">
        <v>1585</v>
      </c>
      <c r="B488" s="27" t="s">
        <v>1584</v>
      </c>
      <c r="C488" s="28">
        <v>4.3203318374393</v>
      </c>
      <c r="D488" s="27"/>
      <c r="E488" s="28">
        <v>1.39800099524613</v>
      </c>
      <c r="F488" s="45"/>
    </row>
    <row r="489" spans="1:6" ht="15">
      <c r="A489" s="29" t="s">
        <v>1587</v>
      </c>
      <c r="B489" s="27" t="s">
        <v>1586</v>
      </c>
      <c r="C489" s="28">
        <v>7.77784621026598</v>
      </c>
      <c r="D489" s="27"/>
      <c r="E489" s="28">
        <v>0.238381470959661</v>
      </c>
      <c r="F489" s="45"/>
    </row>
    <row r="490" spans="1:6" ht="15">
      <c r="A490" s="29" t="s">
        <v>1589</v>
      </c>
      <c r="B490" s="27" t="s">
        <v>1588</v>
      </c>
      <c r="C490" s="28">
        <v>8.55902928150874</v>
      </c>
      <c r="D490" s="27"/>
      <c r="E490" s="28">
        <v>0.841496779258529</v>
      </c>
      <c r="F490" s="45"/>
    </row>
    <row r="491" spans="1:6" ht="15">
      <c r="A491" s="29" t="s">
        <v>1591</v>
      </c>
      <c r="B491" s="27" t="s">
        <v>1590</v>
      </c>
      <c r="C491" s="28">
        <v>15.4233830862789</v>
      </c>
      <c r="D491" s="27"/>
      <c r="E491" s="28">
        <v>0.927029768679063</v>
      </c>
      <c r="F491" s="45"/>
    </row>
    <row r="492" spans="1:6" ht="15">
      <c r="A492" s="29" t="s">
        <v>1593</v>
      </c>
      <c r="B492" s="27" t="s">
        <v>1592</v>
      </c>
      <c r="C492" s="28">
        <v>11.0064392360458</v>
      </c>
      <c r="D492" s="27"/>
      <c r="E492" s="28">
        <v>0.868415361314234</v>
      </c>
      <c r="F492" s="45"/>
    </row>
    <row r="493" spans="1:6" ht="15">
      <c r="A493" s="29" t="s">
        <v>1595</v>
      </c>
      <c r="B493" s="27" t="s">
        <v>1594</v>
      </c>
      <c r="C493" s="28">
        <v>4.20294223095686</v>
      </c>
      <c r="D493" s="28">
        <v>4.15669295402338</v>
      </c>
      <c r="E493" s="28">
        <v>1.42372943135155</v>
      </c>
      <c r="F493" s="46">
        <v>1.74533681996125</v>
      </c>
    </row>
    <row r="494" spans="1:6" ht="15">
      <c r="A494" s="29" t="s">
        <v>1597</v>
      </c>
      <c r="B494" s="27" t="s">
        <v>1596</v>
      </c>
      <c r="C494" s="28">
        <v>3.4222850355654</v>
      </c>
      <c r="D494" s="27"/>
      <c r="E494" s="28">
        <v>2.12385585059626</v>
      </c>
      <c r="F494" s="45"/>
    </row>
    <row r="495" spans="1:6" ht="15">
      <c r="A495" s="29" t="s">
        <v>1599</v>
      </c>
      <c r="B495" s="27" t="s">
        <v>1598</v>
      </c>
      <c r="C495" s="28">
        <v>5.41545457587631</v>
      </c>
      <c r="D495" s="28">
        <v>5.01772039898236</v>
      </c>
      <c r="E495" s="28">
        <v>1.93851442052068</v>
      </c>
      <c r="F495" s="46">
        <v>2.35758676969833</v>
      </c>
    </row>
    <row r="496" spans="1:6" ht="15">
      <c r="A496" s="29"/>
      <c r="B496" s="27" t="s">
        <v>1913</v>
      </c>
      <c r="C496" s="28">
        <f>MEDIAN(C487:C495)</f>
        <v>7.77784621026598</v>
      </c>
      <c r="D496" s="28">
        <f>MEDIAN(D487:D495)</f>
        <v>4.58720667650287</v>
      </c>
      <c r="E496" s="28">
        <f>MEDIAN(E487:E495)</f>
        <v>0.927029768679063</v>
      </c>
      <c r="F496" s="46">
        <f>MEDIAN(F487:F495)</f>
        <v>2.05146179482979</v>
      </c>
    </row>
    <row r="497" spans="1:6" ht="15">
      <c r="A497" s="29"/>
      <c r="B497" s="27"/>
      <c r="C497" s="28"/>
      <c r="D497" s="28"/>
      <c r="E497" s="28"/>
      <c r="F497" s="46"/>
    </row>
    <row r="498" spans="1:6" ht="15">
      <c r="A498" s="29"/>
      <c r="B498" s="27"/>
      <c r="C498" s="28"/>
      <c r="D498" s="28"/>
      <c r="E498" s="28"/>
      <c r="F498" s="46"/>
    </row>
    <row r="499" spans="1:6" ht="15">
      <c r="A499" s="29"/>
      <c r="B499" s="27"/>
      <c r="C499" s="28"/>
      <c r="D499" s="28"/>
      <c r="E499" s="28"/>
      <c r="F499" s="46"/>
    </row>
    <row r="500" spans="1:6" ht="18">
      <c r="A500" s="37"/>
      <c r="B500" s="37" t="s">
        <v>1600</v>
      </c>
      <c r="C500" s="37"/>
      <c r="D500" s="37"/>
      <c r="E500" s="37"/>
      <c r="F500" s="43"/>
    </row>
    <row r="501" spans="1:6" ht="15">
      <c r="A501" s="32" t="s">
        <v>0</v>
      </c>
      <c r="B501" s="31"/>
      <c r="C501" s="30" t="s">
        <v>1943</v>
      </c>
      <c r="D501" s="30" t="s">
        <v>1942</v>
      </c>
      <c r="E501" s="30" t="s">
        <v>1941</v>
      </c>
      <c r="F501" s="44" t="s">
        <v>1940</v>
      </c>
    </row>
    <row r="502" spans="1:6" ht="15">
      <c r="A502" s="27"/>
      <c r="B502" s="27" t="s">
        <v>1939</v>
      </c>
      <c r="C502" s="27"/>
      <c r="D502" s="27"/>
      <c r="E502" s="27"/>
      <c r="F502" s="45"/>
    </row>
    <row r="503" spans="1:6" ht="15">
      <c r="A503" s="29" t="s">
        <v>1602</v>
      </c>
      <c r="B503" s="27" t="s">
        <v>1601</v>
      </c>
      <c r="C503" s="27"/>
      <c r="D503" s="27"/>
      <c r="E503" s="27"/>
      <c r="F503" s="45"/>
    </row>
    <row r="504" spans="1:6" ht="15">
      <c r="A504" s="29" t="s">
        <v>1604</v>
      </c>
      <c r="B504" s="27" t="s">
        <v>1603</v>
      </c>
      <c r="C504" s="27"/>
      <c r="D504" s="27"/>
      <c r="E504" s="27"/>
      <c r="F504" s="45"/>
    </row>
    <row r="505" spans="1:6" ht="15">
      <c r="A505" s="29" t="s">
        <v>1606</v>
      </c>
      <c r="B505" s="27" t="s">
        <v>1605</v>
      </c>
      <c r="C505" s="27"/>
      <c r="D505" s="27"/>
      <c r="E505" s="27"/>
      <c r="F505" s="45"/>
    </row>
    <row r="506" spans="1:6" ht="15">
      <c r="A506" s="29" t="s">
        <v>1608</v>
      </c>
      <c r="B506" s="27" t="s">
        <v>1607</v>
      </c>
      <c r="C506" s="28">
        <v>4.48056120379906</v>
      </c>
      <c r="D506" s="28">
        <v>4.48683180453304</v>
      </c>
      <c r="E506" s="28">
        <v>0.83645596361889</v>
      </c>
      <c r="F506" s="46">
        <v>0.964906236688795</v>
      </c>
    </row>
    <row r="507" spans="1:6" ht="15">
      <c r="A507" s="27"/>
      <c r="B507" s="27" t="s">
        <v>1915</v>
      </c>
      <c r="C507" s="27"/>
      <c r="D507" s="27"/>
      <c r="E507" s="27"/>
      <c r="F507" s="45"/>
    </row>
    <row r="508" spans="1:6" ht="15">
      <c r="A508" s="29" t="s">
        <v>1610</v>
      </c>
      <c r="B508" s="27" t="s">
        <v>1609</v>
      </c>
      <c r="C508" s="27"/>
      <c r="D508" s="27"/>
      <c r="E508" s="27"/>
      <c r="F508" s="45"/>
    </row>
    <row r="509" spans="1:6" ht="15">
      <c r="A509" s="29" t="s">
        <v>1612</v>
      </c>
      <c r="B509" s="27" t="s">
        <v>1611</v>
      </c>
      <c r="C509" s="27"/>
      <c r="D509" s="27"/>
      <c r="E509" s="27"/>
      <c r="F509" s="45"/>
    </row>
    <row r="510" spans="1:6" ht="15">
      <c r="A510" s="29"/>
      <c r="B510" s="27" t="s">
        <v>1913</v>
      </c>
      <c r="C510" s="28"/>
      <c r="D510" s="28"/>
      <c r="E510" s="28"/>
      <c r="F510" s="45"/>
    </row>
    <row r="511" spans="1:6" ht="15">
      <c r="A511" s="29"/>
      <c r="B511" s="27"/>
      <c r="C511" s="27"/>
      <c r="D511" s="27"/>
      <c r="E511" s="27"/>
      <c r="F511" s="45"/>
    </row>
    <row r="512" spans="1:6" ht="15">
      <c r="A512" s="29"/>
      <c r="B512" s="27"/>
      <c r="C512" s="27"/>
      <c r="D512" s="27"/>
      <c r="E512" s="27"/>
      <c r="F512" s="45"/>
    </row>
    <row r="513" spans="1:6" ht="15">
      <c r="A513" s="29"/>
      <c r="B513" s="27"/>
      <c r="C513" s="27"/>
      <c r="D513" s="27"/>
      <c r="E513" s="27"/>
      <c r="F513" s="45"/>
    </row>
    <row r="514" spans="1:6" ht="15">
      <c r="A514" s="29"/>
      <c r="B514" s="27"/>
      <c r="C514" s="27"/>
      <c r="D514" s="27"/>
      <c r="E514" s="27"/>
      <c r="F514" s="45"/>
    </row>
    <row r="515" spans="1:6" ht="18">
      <c r="A515" s="37"/>
      <c r="B515" s="37" t="s">
        <v>750</v>
      </c>
      <c r="C515" s="37"/>
      <c r="D515" s="37"/>
      <c r="E515" s="37"/>
      <c r="F515" s="43"/>
    </row>
    <row r="516" spans="1:6" ht="15">
      <c r="A516" s="32" t="s">
        <v>0</v>
      </c>
      <c r="B516" s="31"/>
      <c r="C516" s="30" t="s">
        <v>1943</v>
      </c>
      <c r="D516" s="30" t="s">
        <v>1942</v>
      </c>
      <c r="E516" s="30" t="s">
        <v>1941</v>
      </c>
      <c r="F516" s="44" t="s">
        <v>1940</v>
      </c>
    </row>
    <row r="517" spans="1:6" ht="15">
      <c r="A517" s="27"/>
      <c r="B517" s="27" t="s">
        <v>1915</v>
      </c>
      <c r="C517" s="27"/>
      <c r="D517" s="27"/>
      <c r="E517" s="27"/>
      <c r="F517" s="45"/>
    </row>
    <row r="518" spans="1:6" ht="15">
      <c r="A518" s="29" t="s">
        <v>1614</v>
      </c>
      <c r="B518" s="27" t="s">
        <v>1613</v>
      </c>
      <c r="C518" s="27"/>
      <c r="D518" s="27"/>
      <c r="E518" s="27"/>
      <c r="F518" s="45"/>
    </row>
    <row r="519" spans="1:6" ht="15">
      <c r="A519" s="29"/>
      <c r="B519" s="27"/>
      <c r="C519" s="27"/>
      <c r="D519" s="27"/>
      <c r="E519" s="27"/>
      <c r="F519" s="45"/>
    </row>
    <row r="520" spans="1:6" ht="15">
      <c r="A520" s="29"/>
      <c r="B520" s="27"/>
      <c r="C520" s="27"/>
      <c r="D520" s="27"/>
      <c r="E520" s="27"/>
      <c r="F520" s="45"/>
    </row>
    <row r="521" spans="1:6" ht="15">
      <c r="A521" s="29"/>
      <c r="B521" s="27"/>
      <c r="C521" s="27"/>
      <c r="D521" s="27"/>
      <c r="E521" s="27"/>
      <c r="F521" s="45"/>
    </row>
    <row r="522" spans="1:6" ht="15">
      <c r="A522" s="29"/>
      <c r="B522" s="27"/>
      <c r="C522" s="27"/>
      <c r="D522" s="27"/>
      <c r="E522" s="27"/>
      <c r="F522" s="45"/>
    </row>
    <row r="523" spans="1:6" ht="15">
      <c r="A523" s="29"/>
      <c r="B523" s="27"/>
      <c r="C523" s="27"/>
      <c r="D523" s="27"/>
      <c r="E523" s="27"/>
      <c r="F523" s="45"/>
    </row>
    <row r="524" spans="1:6" ht="18">
      <c r="A524" s="37"/>
      <c r="B524" s="37" t="s">
        <v>770</v>
      </c>
      <c r="C524" s="37"/>
      <c r="D524" s="37"/>
      <c r="E524" s="37"/>
      <c r="F524" s="43"/>
    </row>
    <row r="525" spans="1:6" ht="15">
      <c r="A525" s="32" t="s">
        <v>0</v>
      </c>
      <c r="B525" s="31"/>
      <c r="C525" s="30" t="s">
        <v>1943</v>
      </c>
      <c r="D525" s="30" t="s">
        <v>1942</v>
      </c>
      <c r="E525" s="30" t="s">
        <v>1941</v>
      </c>
      <c r="F525" s="44" t="s">
        <v>1940</v>
      </c>
    </row>
    <row r="526" spans="1:6" ht="15">
      <c r="A526" s="27"/>
      <c r="B526" s="27" t="s">
        <v>1939</v>
      </c>
      <c r="C526" s="27"/>
      <c r="D526" s="27"/>
      <c r="E526" s="27"/>
      <c r="F526" s="45"/>
    </row>
    <row r="527" spans="1:6" ht="15">
      <c r="A527" s="29" t="s">
        <v>1616</v>
      </c>
      <c r="B527" s="27" t="s">
        <v>1615</v>
      </c>
      <c r="C527" s="27"/>
      <c r="D527" s="27"/>
      <c r="E527" s="27"/>
      <c r="F527" s="45"/>
    </row>
    <row r="528" spans="1:6" ht="15">
      <c r="A528" s="29" t="s">
        <v>1618</v>
      </c>
      <c r="B528" s="27" t="s">
        <v>1617</v>
      </c>
      <c r="C528" s="28">
        <v>10.1784186604669</v>
      </c>
      <c r="D528" s="27"/>
      <c r="E528" s="28">
        <v>0.0343413766606428</v>
      </c>
      <c r="F528" s="45"/>
    </row>
    <row r="529" spans="1:6" ht="15">
      <c r="A529" s="29" t="s">
        <v>1620</v>
      </c>
      <c r="B529" s="27" t="s">
        <v>1619</v>
      </c>
      <c r="C529" s="27"/>
      <c r="D529" s="27"/>
      <c r="E529" s="27"/>
      <c r="F529" s="45"/>
    </row>
    <row r="530" spans="1:6" ht="15">
      <c r="A530" s="29" t="s">
        <v>1622</v>
      </c>
      <c r="B530" s="27" t="s">
        <v>1621</v>
      </c>
      <c r="C530" s="28">
        <v>11.5922732542272</v>
      </c>
      <c r="D530" s="27"/>
      <c r="E530" s="28">
        <v>0.132010947858763</v>
      </c>
      <c r="F530" s="45"/>
    </row>
    <row r="531" spans="1:6" ht="15">
      <c r="A531" s="29" t="s">
        <v>1624</v>
      </c>
      <c r="B531" s="27" t="s">
        <v>1623</v>
      </c>
      <c r="C531" s="28">
        <v>11.6749647483768</v>
      </c>
      <c r="D531" s="27"/>
      <c r="E531" s="28">
        <v>0.140157737410828</v>
      </c>
      <c r="F531" s="45"/>
    </row>
    <row r="532" spans="1:6" ht="15">
      <c r="A532" s="29" t="s">
        <v>1626</v>
      </c>
      <c r="B532" s="27" t="s">
        <v>1625</v>
      </c>
      <c r="C532" s="28">
        <v>5.25411388851712</v>
      </c>
      <c r="D532" s="28">
        <v>6.43460684595548</v>
      </c>
      <c r="E532" s="28">
        <v>0.663947022946623</v>
      </c>
      <c r="F532" s="46">
        <v>0.317585361553374</v>
      </c>
    </row>
    <row r="533" spans="1:6" ht="15">
      <c r="A533" s="29" t="s">
        <v>1628</v>
      </c>
      <c r="B533" s="27" t="s">
        <v>1627</v>
      </c>
      <c r="C533" s="27"/>
      <c r="D533" s="27"/>
      <c r="E533" s="27"/>
      <c r="F533" s="45"/>
    </row>
    <row r="534" spans="1:6" ht="15">
      <c r="A534" s="27"/>
      <c r="B534" s="27" t="s">
        <v>1915</v>
      </c>
      <c r="C534" s="27"/>
      <c r="D534" s="27"/>
      <c r="E534" s="27"/>
      <c r="F534" s="45"/>
    </row>
    <row r="535" spans="1:6" ht="15">
      <c r="A535" s="27"/>
      <c r="B535" s="27" t="s">
        <v>771</v>
      </c>
      <c r="C535" s="27"/>
      <c r="D535" s="27"/>
      <c r="E535" s="27"/>
      <c r="F535" s="45"/>
    </row>
    <row r="536" spans="1:6" ht="15">
      <c r="A536" s="29" t="s">
        <v>1630</v>
      </c>
      <c r="B536" s="27" t="s">
        <v>1629</v>
      </c>
      <c r="C536" s="28">
        <v>5.16105609040187</v>
      </c>
      <c r="D536" s="28">
        <v>5.38068864982807</v>
      </c>
      <c r="E536" s="28">
        <v>0.727185343616235</v>
      </c>
      <c r="F536" s="46">
        <v>0.554399701199439</v>
      </c>
    </row>
    <row r="537" spans="1:6" ht="15">
      <c r="A537" s="27"/>
      <c r="B537" s="27" t="s">
        <v>774</v>
      </c>
      <c r="C537" s="27"/>
      <c r="D537" s="27"/>
      <c r="E537" s="27"/>
      <c r="F537" s="45"/>
    </row>
    <row r="538" spans="1:6" ht="15">
      <c r="A538" s="29" t="s">
        <v>1632</v>
      </c>
      <c r="B538" s="27" t="s">
        <v>1631</v>
      </c>
      <c r="C538" s="28">
        <v>5.16016173733344</v>
      </c>
      <c r="D538" s="28">
        <v>5.30157521690714</v>
      </c>
      <c r="E538" s="28">
        <v>0.749073775115909</v>
      </c>
      <c r="F538" s="46">
        <v>0.550510242669075</v>
      </c>
    </row>
    <row r="539" spans="1:6" ht="15">
      <c r="A539" s="27"/>
      <c r="B539" s="27" t="s">
        <v>777</v>
      </c>
      <c r="C539" s="27"/>
      <c r="D539" s="27"/>
      <c r="E539" s="27"/>
      <c r="F539" s="45"/>
    </row>
    <row r="540" spans="1:6" ht="15">
      <c r="A540" s="29" t="s">
        <v>1634</v>
      </c>
      <c r="B540" s="27" t="s">
        <v>1633</v>
      </c>
      <c r="C540" s="28">
        <v>10.4356807607328</v>
      </c>
      <c r="D540" s="28">
        <v>9.91672809591679</v>
      </c>
      <c r="E540" s="28">
        <v>0.0618037290563308</v>
      </c>
      <c r="F540" s="46">
        <v>-0.0945879008331846</v>
      </c>
    </row>
    <row r="541" spans="1:6" ht="15">
      <c r="A541" s="27"/>
      <c r="B541" s="27" t="s">
        <v>782</v>
      </c>
      <c r="C541" s="27"/>
      <c r="D541" s="27"/>
      <c r="E541" s="27"/>
      <c r="F541" s="45"/>
    </row>
    <row r="542" spans="1:6" ht="15">
      <c r="A542" s="29" t="s">
        <v>1636</v>
      </c>
      <c r="B542" s="27" t="s">
        <v>1635</v>
      </c>
      <c r="C542" s="27"/>
      <c r="D542" s="27"/>
      <c r="E542" s="27"/>
      <c r="F542" s="45"/>
    </row>
    <row r="543" spans="1:6" ht="15">
      <c r="A543" s="29" t="s">
        <v>1638</v>
      </c>
      <c r="B543" s="27" t="s">
        <v>1637</v>
      </c>
      <c r="C543" s="28">
        <v>10.0556299039978</v>
      </c>
      <c r="D543" s="27"/>
      <c r="E543" s="28">
        <v>0.010999425409483</v>
      </c>
      <c r="F543" s="45"/>
    </row>
    <row r="544" spans="1:6" ht="15">
      <c r="A544" s="27"/>
      <c r="B544" s="27" t="s">
        <v>785</v>
      </c>
      <c r="C544" s="27"/>
      <c r="D544" s="27"/>
      <c r="E544" s="27"/>
      <c r="F544" s="45"/>
    </row>
    <row r="545" spans="1:6" ht="15">
      <c r="A545" s="29" t="s">
        <v>1640</v>
      </c>
      <c r="B545" s="27" t="s">
        <v>1639</v>
      </c>
      <c r="C545" s="28">
        <v>5.87727392135083</v>
      </c>
      <c r="D545" s="28">
        <v>6.3259842157466</v>
      </c>
      <c r="E545" s="28">
        <v>0.990087038681776</v>
      </c>
      <c r="F545" s="46">
        <v>0.707805495099481</v>
      </c>
    </row>
    <row r="546" spans="1:6" ht="15">
      <c r="A546" s="27"/>
      <c r="B546" s="27" t="s">
        <v>788</v>
      </c>
      <c r="C546" s="27"/>
      <c r="D546" s="27"/>
      <c r="E546" s="27"/>
      <c r="F546" s="45"/>
    </row>
    <row r="547" spans="1:6" ht="15">
      <c r="A547" s="29" t="s">
        <v>1642</v>
      </c>
      <c r="B547" s="27" t="s">
        <v>1641</v>
      </c>
      <c r="C547" s="28">
        <v>5.9113261069008</v>
      </c>
      <c r="D547" s="28">
        <v>6.40126841793807</v>
      </c>
      <c r="E547" s="28">
        <v>0.941501428412866</v>
      </c>
      <c r="F547" s="46">
        <v>0.641847168381311</v>
      </c>
    </row>
    <row r="548" spans="1:6" ht="15">
      <c r="A548" s="27"/>
      <c r="B548" s="27" t="s">
        <v>791</v>
      </c>
      <c r="C548" s="27"/>
      <c r="D548" s="27"/>
      <c r="E548" s="27"/>
      <c r="F548" s="45"/>
    </row>
    <row r="549" spans="1:6" ht="15">
      <c r="A549" s="29" t="s">
        <v>1644</v>
      </c>
      <c r="B549" s="27" t="s">
        <v>1643</v>
      </c>
      <c r="C549" s="28">
        <v>10.1550476216667</v>
      </c>
      <c r="D549" s="28">
        <v>9.56156346466273</v>
      </c>
      <c r="E549" s="28">
        <v>-0.0200016749371873</v>
      </c>
      <c r="F549" s="46">
        <v>-0.136423244206246</v>
      </c>
    </row>
    <row r="550" spans="1:6" ht="15">
      <c r="A550" s="27"/>
      <c r="B550" s="27" t="s">
        <v>794</v>
      </c>
      <c r="C550" s="27"/>
      <c r="D550" s="27"/>
      <c r="E550" s="27"/>
      <c r="F550" s="45"/>
    </row>
    <row r="551" spans="1:6" ht="15">
      <c r="A551" s="29" t="s">
        <v>1646</v>
      </c>
      <c r="B551" s="27" t="s">
        <v>1645</v>
      </c>
      <c r="C551" s="28">
        <v>7.33506048875716</v>
      </c>
      <c r="D551" s="28">
        <v>7.66712199587866</v>
      </c>
      <c r="E551" s="28">
        <v>0.120766394719405</v>
      </c>
      <c r="F551" s="46">
        <v>-0.037875357677696</v>
      </c>
    </row>
    <row r="552" spans="1:6" ht="15">
      <c r="A552" s="27"/>
      <c r="B552" s="27" t="s">
        <v>809</v>
      </c>
      <c r="C552" s="27"/>
      <c r="D552" s="27"/>
      <c r="E552" s="27"/>
      <c r="F552" s="45"/>
    </row>
    <row r="553" spans="1:6" ht="15">
      <c r="A553" s="29" t="s">
        <v>1648</v>
      </c>
      <c r="B553" s="27" t="s">
        <v>1647</v>
      </c>
      <c r="C553" s="28">
        <v>5.11397781073227</v>
      </c>
      <c r="D553" s="27"/>
      <c r="E553" s="28">
        <v>0.0288287401612359</v>
      </c>
      <c r="F553" s="45"/>
    </row>
    <row r="554" spans="1:6" ht="15">
      <c r="A554" s="27"/>
      <c r="B554" s="27" t="s">
        <v>812</v>
      </c>
      <c r="C554" s="27"/>
      <c r="D554" s="27"/>
      <c r="E554" s="27"/>
      <c r="F554" s="45"/>
    </row>
    <row r="555" spans="1:6" ht="15">
      <c r="A555" s="29" t="s">
        <v>1650</v>
      </c>
      <c r="B555" s="27" t="s">
        <v>1649</v>
      </c>
      <c r="C555" s="28">
        <v>5.21681146417133</v>
      </c>
      <c r="D555" s="28">
        <v>5.83383532785379</v>
      </c>
      <c r="E555" s="28">
        <v>0.645463942412859</v>
      </c>
      <c r="F555" s="46">
        <v>0.484469232525622</v>
      </c>
    </row>
    <row r="556" spans="1:6" ht="15">
      <c r="A556" s="27"/>
      <c r="B556" s="27" t="s">
        <v>815</v>
      </c>
      <c r="C556" s="27"/>
      <c r="D556" s="27"/>
      <c r="E556" s="27"/>
      <c r="F556" s="45"/>
    </row>
    <row r="557" spans="1:6" ht="15">
      <c r="A557" s="29" t="s">
        <v>1652</v>
      </c>
      <c r="B557" s="27" t="s">
        <v>1651</v>
      </c>
      <c r="C557" s="27"/>
      <c r="D557" s="27"/>
      <c r="E557" s="27"/>
      <c r="F557" s="45"/>
    </row>
    <row r="558" spans="1:6" ht="15">
      <c r="A558" s="27"/>
      <c r="B558" s="27" t="s">
        <v>818</v>
      </c>
      <c r="C558" s="27"/>
      <c r="D558" s="27"/>
      <c r="E558" s="27"/>
      <c r="F558" s="45"/>
    </row>
    <row r="559" spans="1:6" ht="15">
      <c r="A559" s="29" t="s">
        <v>1654</v>
      </c>
      <c r="B559" s="27" t="s">
        <v>1653</v>
      </c>
      <c r="C559" s="28">
        <v>6.41131045503252</v>
      </c>
      <c r="D559" s="28">
        <v>6.72076154258561</v>
      </c>
      <c r="E559" s="28">
        <v>0.54169698322282</v>
      </c>
      <c r="F559" s="46">
        <v>0.379738507593412</v>
      </c>
    </row>
    <row r="560" spans="1:6" ht="15">
      <c r="A560" s="27"/>
      <c r="B560" s="27" t="s">
        <v>1655</v>
      </c>
      <c r="C560" s="27"/>
      <c r="D560" s="27"/>
      <c r="E560" s="27"/>
      <c r="F560" s="45"/>
    </row>
    <row r="561" spans="1:6" ht="15">
      <c r="A561" s="29" t="s">
        <v>1657</v>
      </c>
      <c r="B561" s="27" t="s">
        <v>1656</v>
      </c>
      <c r="C561" s="27"/>
      <c r="D561" s="27"/>
      <c r="E561" s="27"/>
      <c r="F561" s="45"/>
    </row>
    <row r="562" spans="1:6" ht="15">
      <c r="A562" s="27"/>
      <c r="B562" s="27" t="s">
        <v>1658</v>
      </c>
      <c r="C562" s="27"/>
      <c r="D562" s="27"/>
      <c r="E562" s="27"/>
      <c r="F562" s="45"/>
    </row>
    <row r="563" spans="1:6" ht="15">
      <c r="A563" s="29" t="s">
        <v>1660</v>
      </c>
      <c r="B563" s="27" t="s">
        <v>1659</v>
      </c>
      <c r="C563" s="27"/>
      <c r="D563" s="27"/>
      <c r="E563" s="27"/>
      <c r="F563" s="45"/>
    </row>
    <row r="564" spans="1:6" ht="15">
      <c r="A564" s="27"/>
      <c r="B564" s="27" t="s">
        <v>823</v>
      </c>
      <c r="C564" s="27"/>
      <c r="D564" s="27"/>
      <c r="E564" s="27"/>
      <c r="F564" s="45"/>
    </row>
    <row r="565" spans="1:6" ht="15">
      <c r="A565" s="29" t="s">
        <v>1662</v>
      </c>
      <c r="B565" s="27" t="s">
        <v>1661</v>
      </c>
      <c r="C565" s="28">
        <v>10.2319688432243</v>
      </c>
      <c r="D565" s="28">
        <v>9.71104630088751</v>
      </c>
      <c r="E565" s="28">
        <v>0.0831252015519067</v>
      </c>
      <c r="F565" s="46">
        <v>-0.0561993336323615</v>
      </c>
    </row>
    <row r="566" spans="1:6" ht="15">
      <c r="A566" s="27"/>
      <c r="B566" s="27" t="s">
        <v>826</v>
      </c>
      <c r="C566" s="27"/>
      <c r="D566" s="27"/>
      <c r="E566" s="27"/>
      <c r="F566" s="45"/>
    </row>
    <row r="567" spans="1:6" ht="15">
      <c r="A567" s="29" t="s">
        <v>1664</v>
      </c>
      <c r="B567" s="27" t="s">
        <v>1663</v>
      </c>
      <c r="C567" s="28">
        <v>7.76750864120874</v>
      </c>
      <c r="D567" s="28">
        <v>7.76629525128316</v>
      </c>
      <c r="E567" s="28">
        <v>0.244828055765583</v>
      </c>
      <c r="F567" s="46">
        <v>0.0703502559423051</v>
      </c>
    </row>
    <row r="568" spans="1:6" ht="15">
      <c r="A568" s="27"/>
      <c r="B568" s="27" t="s">
        <v>829</v>
      </c>
      <c r="C568" s="27"/>
      <c r="D568" s="27"/>
      <c r="E568" s="27"/>
      <c r="F568" s="45"/>
    </row>
    <row r="569" spans="1:6" ht="15">
      <c r="A569" s="29" t="s">
        <v>1666</v>
      </c>
      <c r="B569" s="27" t="s">
        <v>1665</v>
      </c>
      <c r="C569" s="28">
        <v>8.09871233632792</v>
      </c>
      <c r="D569" s="28">
        <v>7.45526274119808</v>
      </c>
      <c r="E569" s="28">
        <v>0.10479589334822</v>
      </c>
      <c r="F569" s="46">
        <v>-0.0771837908198993</v>
      </c>
    </row>
    <row r="570" spans="1:6" ht="15">
      <c r="A570" s="29"/>
      <c r="B570" s="27" t="s">
        <v>1913</v>
      </c>
      <c r="C570" s="28">
        <f>MEDIAN(C527:C569)</f>
        <v>7.55128456498295</v>
      </c>
      <c r="D570" s="28">
        <f>MEDIAN(D527:D569)</f>
        <v>6.72076154258561</v>
      </c>
      <c r="E570" s="28">
        <f>MEDIAN(E527:E569)</f>
        <v>0.1360843426347955</v>
      </c>
      <c r="F570" s="46">
        <f>MEDIAN(F527:F569)</f>
        <v>0.317585361553374</v>
      </c>
    </row>
    <row r="571" spans="1:6" ht="15">
      <c r="A571" s="29"/>
      <c r="B571" s="27" t="s">
        <v>832</v>
      </c>
      <c r="C571" s="28">
        <v>8.87581938604191</v>
      </c>
      <c r="D571" s="28">
        <v>8.50364792828835</v>
      </c>
      <c r="E571" s="28">
        <v>0.87399575371952</v>
      </c>
      <c r="F571" s="46">
        <v>0.731210727328031</v>
      </c>
    </row>
    <row r="572" spans="1:6" ht="15">
      <c r="A572" s="29"/>
      <c r="B572" s="27" t="s">
        <v>833</v>
      </c>
      <c r="C572" s="28">
        <v>3.87173600218</v>
      </c>
      <c r="D572" s="28">
        <v>4.15080166066743</v>
      </c>
      <c r="E572" s="28">
        <v>1.64561530668405</v>
      </c>
      <c r="F572" s="46">
        <v>1.37608922987116</v>
      </c>
    </row>
    <row r="573" spans="1:6" ht="15">
      <c r="A573" s="29"/>
      <c r="B573" s="27"/>
      <c r="C573" s="28"/>
      <c r="D573" s="28"/>
      <c r="E573" s="28"/>
      <c r="F573" s="46"/>
    </row>
    <row r="574" spans="1:6" ht="15">
      <c r="A574" s="29"/>
      <c r="B574" s="27"/>
      <c r="C574" s="28"/>
      <c r="D574" s="28"/>
      <c r="E574" s="28"/>
      <c r="F574" s="46"/>
    </row>
    <row r="575" spans="1:6" ht="15">
      <c r="A575" s="29"/>
      <c r="B575" s="27"/>
      <c r="C575" s="28"/>
      <c r="D575" s="28"/>
      <c r="E575" s="28"/>
      <c r="F575" s="46"/>
    </row>
    <row r="576" spans="1:6" ht="15">
      <c r="A576" s="29"/>
      <c r="B576" s="27"/>
      <c r="C576" s="28"/>
      <c r="D576" s="28"/>
      <c r="E576" s="28"/>
      <c r="F576" s="46"/>
    </row>
    <row r="577" spans="1:6" ht="18">
      <c r="A577" s="37"/>
      <c r="B577" s="37" t="s">
        <v>834</v>
      </c>
      <c r="C577" s="37"/>
      <c r="D577" s="37"/>
      <c r="E577" s="37"/>
      <c r="F577" s="43"/>
    </row>
    <row r="578" spans="1:6" ht="15">
      <c r="A578" s="32" t="s">
        <v>0</v>
      </c>
      <c r="B578" s="31"/>
      <c r="C578" s="30" t="s">
        <v>1943</v>
      </c>
      <c r="D578" s="30" t="s">
        <v>1942</v>
      </c>
      <c r="E578" s="30" t="s">
        <v>1941</v>
      </c>
      <c r="F578" s="44" t="s">
        <v>1940</v>
      </c>
    </row>
    <row r="579" spans="1:6" ht="15">
      <c r="A579" s="27"/>
      <c r="B579" s="27" t="s">
        <v>1939</v>
      </c>
      <c r="C579" s="27"/>
      <c r="D579" s="27"/>
      <c r="E579" s="27"/>
      <c r="F579" s="45"/>
    </row>
    <row r="580" spans="1:6" ht="15">
      <c r="A580" s="29" t="s">
        <v>1668</v>
      </c>
      <c r="B580" s="27" t="s">
        <v>1667</v>
      </c>
      <c r="C580" s="27"/>
      <c r="D580" s="27"/>
      <c r="E580" s="27"/>
      <c r="F580" s="45"/>
    </row>
    <row r="581" spans="1:6" ht="15">
      <c r="A581" s="29" t="s">
        <v>1670</v>
      </c>
      <c r="B581" s="27" t="s">
        <v>1669</v>
      </c>
      <c r="C581" s="28">
        <v>3.40102474109327</v>
      </c>
      <c r="D581" s="27"/>
      <c r="E581" s="28">
        <v>0.600268453238312</v>
      </c>
      <c r="F581" s="45"/>
    </row>
    <row r="582" spans="1:6" ht="15">
      <c r="A582" s="29" t="s">
        <v>1672</v>
      </c>
      <c r="B582" s="27" t="s">
        <v>1671</v>
      </c>
      <c r="C582" s="28">
        <v>3.3684300386374</v>
      </c>
      <c r="D582" s="27"/>
      <c r="E582" s="28">
        <v>0.654761621638866</v>
      </c>
      <c r="F582" s="45"/>
    </row>
    <row r="583" spans="1:6" ht="15">
      <c r="A583" s="29" t="s">
        <v>1674</v>
      </c>
      <c r="B583" s="27" t="s">
        <v>1673</v>
      </c>
      <c r="C583" s="27"/>
      <c r="D583" s="27"/>
      <c r="E583" s="27"/>
      <c r="F583" s="45"/>
    </row>
    <row r="584" spans="1:6" ht="15">
      <c r="A584" s="29" t="s">
        <v>1676</v>
      </c>
      <c r="B584" s="27" t="s">
        <v>1675</v>
      </c>
      <c r="C584" s="28">
        <v>2.99572605388956</v>
      </c>
      <c r="D584" s="28">
        <v>2.90579329857161</v>
      </c>
      <c r="E584" s="28">
        <v>1.26374694470786</v>
      </c>
      <c r="F584" s="46">
        <v>1.62161031668536</v>
      </c>
    </row>
    <row r="585" spans="1:6" ht="15">
      <c r="A585" s="29" t="s">
        <v>1678</v>
      </c>
      <c r="B585" s="27" t="s">
        <v>1677</v>
      </c>
      <c r="C585" s="27"/>
      <c r="D585" s="27"/>
      <c r="E585" s="27"/>
      <c r="F585" s="45"/>
    </row>
    <row r="586" spans="1:6" ht="15">
      <c r="A586" s="27"/>
      <c r="B586" s="27" t="s">
        <v>1915</v>
      </c>
      <c r="C586" s="27"/>
      <c r="D586" s="27"/>
      <c r="E586" s="27"/>
      <c r="F586" s="45"/>
    </row>
    <row r="587" spans="1:6" ht="15">
      <c r="A587" s="27"/>
      <c r="B587" s="27" t="s">
        <v>835</v>
      </c>
      <c r="C587" s="27"/>
      <c r="D587" s="27"/>
      <c r="E587" s="27"/>
      <c r="F587" s="45"/>
    </row>
    <row r="588" spans="1:6" ht="15">
      <c r="A588" s="29" t="s">
        <v>1680</v>
      </c>
      <c r="B588" s="27" t="s">
        <v>1679</v>
      </c>
      <c r="C588" s="28">
        <v>2.72412558557575</v>
      </c>
      <c r="D588" s="28">
        <v>2.88708620453674</v>
      </c>
      <c r="E588" s="28">
        <v>0.0465800720132396</v>
      </c>
      <c r="F588" s="46">
        <v>0.229795619563897</v>
      </c>
    </row>
    <row r="589" spans="1:6" ht="15">
      <c r="A589" s="27"/>
      <c r="B589" s="27" t="s">
        <v>838</v>
      </c>
      <c r="C589" s="27"/>
      <c r="D589" s="27"/>
      <c r="E589" s="27"/>
      <c r="F589" s="45"/>
    </row>
    <row r="590" spans="1:6" ht="15">
      <c r="A590" s="29" t="s">
        <v>1682</v>
      </c>
      <c r="B590" s="27" t="s">
        <v>1681</v>
      </c>
      <c r="C590" s="28">
        <v>2.79473636043443</v>
      </c>
      <c r="D590" s="28">
        <v>2.75716646592972</v>
      </c>
      <c r="E590" s="28">
        <v>0.750784623826916</v>
      </c>
      <c r="F590" s="46">
        <v>1.14688958671003</v>
      </c>
    </row>
    <row r="591" spans="1:6" ht="15">
      <c r="A591" s="27"/>
      <c r="B591" s="27" t="s">
        <v>841</v>
      </c>
      <c r="C591" s="27"/>
      <c r="D591" s="27"/>
      <c r="E591" s="27"/>
      <c r="F591" s="45"/>
    </row>
    <row r="592" spans="1:6" ht="15">
      <c r="A592" s="29" t="s">
        <v>1684</v>
      </c>
      <c r="B592" s="27" t="s">
        <v>1683</v>
      </c>
      <c r="C592" s="28">
        <v>2.78768360400561</v>
      </c>
      <c r="D592" s="28">
        <v>2.75217587364529</v>
      </c>
      <c r="E592" s="28">
        <v>0.711992820573326</v>
      </c>
      <c r="F592" s="46">
        <v>1.12357780140879</v>
      </c>
    </row>
    <row r="593" spans="1:6" ht="15">
      <c r="A593" s="27"/>
      <c r="B593" s="27" t="s">
        <v>844</v>
      </c>
      <c r="C593" s="27"/>
      <c r="D593" s="27"/>
      <c r="E593" s="27"/>
      <c r="F593" s="45"/>
    </row>
    <row r="594" spans="1:6" ht="15">
      <c r="A594" s="29" t="s">
        <v>1686</v>
      </c>
      <c r="B594" s="27" t="s">
        <v>1685</v>
      </c>
      <c r="C594" s="28">
        <v>2.79166694055286</v>
      </c>
      <c r="D594" s="28">
        <v>2.7433697387781</v>
      </c>
      <c r="E594" s="28">
        <v>0.741097590187877</v>
      </c>
      <c r="F594" s="46">
        <v>1.133001442109</v>
      </c>
    </row>
    <row r="595" spans="1:6" ht="15">
      <c r="A595" s="27"/>
      <c r="B595" s="27" t="s">
        <v>847</v>
      </c>
      <c r="C595" s="27"/>
      <c r="D595" s="27"/>
      <c r="E595" s="27"/>
      <c r="F595" s="45"/>
    </row>
    <row r="596" spans="1:6" ht="15">
      <c r="A596" s="29" t="s">
        <v>1688</v>
      </c>
      <c r="B596" s="27" t="s">
        <v>1687</v>
      </c>
      <c r="C596" s="28">
        <v>3.14129560860728</v>
      </c>
      <c r="D596" s="28">
        <v>3.04856111857591</v>
      </c>
      <c r="E596" s="28">
        <v>0.772583729510846</v>
      </c>
      <c r="F596" s="46">
        <v>1.29416441410622</v>
      </c>
    </row>
    <row r="597" spans="1:6" ht="15">
      <c r="A597" s="27"/>
      <c r="B597" s="27" t="s">
        <v>850</v>
      </c>
      <c r="C597" s="27"/>
      <c r="D597" s="27"/>
      <c r="E597" s="27"/>
      <c r="F597" s="45"/>
    </row>
    <row r="598" spans="1:6" ht="15">
      <c r="A598" s="29" t="s">
        <v>1690</v>
      </c>
      <c r="B598" s="27" t="s">
        <v>1689</v>
      </c>
      <c r="C598" s="28">
        <v>3.17419088574425</v>
      </c>
      <c r="D598" s="28">
        <v>3.14011808833489</v>
      </c>
      <c r="E598" s="28">
        <v>0.737759597398901</v>
      </c>
      <c r="F598" s="46">
        <v>1.26754468867401</v>
      </c>
    </row>
    <row r="599" spans="1:6" ht="15">
      <c r="A599" s="27"/>
      <c r="B599" s="27" t="s">
        <v>853</v>
      </c>
      <c r="C599" s="27"/>
      <c r="D599" s="27"/>
      <c r="E599" s="27"/>
      <c r="F599" s="45"/>
    </row>
    <row r="600" spans="1:6" ht="15">
      <c r="A600" s="29" t="s">
        <v>1692</v>
      </c>
      <c r="B600" s="27" t="s">
        <v>1691</v>
      </c>
      <c r="C600" s="28">
        <v>3.05297096334815</v>
      </c>
      <c r="D600" s="28">
        <v>3.00213465331984</v>
      </c>
      <c r="E600" s="28">
        <v>0.717245443155292</v>
      </c>
      <c r="F600" s="46">
        <v>1.18520048021073</v>
      </c>
    </row>
    <row r="601" spans="1:6" ht="15">
      <c r="A601" s="27"/>
      <c r="B601" s="27" t="s">
        <v>856</v>
      </c>
      <c r="C601" s="27"/>
      <c r="D601" s="27"/>
      <c r="E601" s="27"/>
      <c r="F601" s="45"/>
    </row>
    <row r="602" spans="1:6" ht="15">
      <c r="A602" s="29" t="s">
        <v>1694</v>
      </c>
      <c r="B602" s="27" t="s">
        <v>1693</v>
      </c>
      <c r="C602" s="28">
        <v>1.50671374511139</v>
      </c>
      <c r="D602" s="28">
        <v>1.96548036165133</v>
      </c>
      <c r="E602" s="28">
        <v>1.29230868398381</v>
      </c>
      <c r="F602" s="46">
        <v>1.1681984273068</v>
      </c>
    </row>
    <row r="603" spans="1:6" ht="15">
      <c r="A603" s="27"/>
      <c r="B603" s="27" t="s">
        <v>869</v>
      </c>
      <c r="C603" s="27"/>
      <c r="D603" s="27"/>
      <c r="E603" s="27"/>
      <c r="F603" s="45"/>
    </row>
    <row r="604" spans="1:6" ht="15">
      <c r="A604" s="29" t="s">
        <v>1696</v>
      </c>
      <c r="B604" s="27" t="s">
        <v>1695</v>
      </c>
      <c r="C604" s="28">
        <v>3.01238022570837</v>
      </c>
      <c r="D604" s="28">
        <v>2.74915919311791</v>
      </c>
      <c r="E604" s="28">
        <v>0.8235716780585</v>
      </c>
      <c r="F604" s="46">
        <v>1.14961022369883</v>
      </c>
    </row>
    <row r="605" spans="1:6" ht="15">
      <c r="A605" s="27"/>
      <c r="B605" s="27" t="s">
        <v>878</v>
      </c>
      <c r="C605" s="27"/>
      <c r="D605" s="27"/>
      <c r="E605" s="27"/>
      <c r="F605" s="45"/>
    </row>
    <row r="606" spans="1:6" ht="15">
      <c r="A606" s="29" t="s">
        <v>1698</v>
      </c>
      <c r="B606" s="27" t="s">
        <v>1697</v>
      </c>
      <c r="C606" s="28">
        <v>2.74189645039828</v>
      </c>
      <c r="D606" s="28">
        <v>3.08240910151596</v>
      </c>
      <c r="E606" s="28">
        <v>0.600076360019055</v>
      </c>
      <c r="F606" s="46">
        <v>1.06031003948697</v>
      </c>
    </row>
    <row r="607" spans="1:6" ht="15">
      <c r="A607" s="27"/>
      <c r="B607" s="27" t="s">
        <v>1699</v>
      </c>
      <c r="C607" s="27"/>
      <c r="D607" s="27"/>
      <c r="E607" s="27"/>
      <c r="F607" s="45"/>
    </row>
    <row r="608" spans="1:6" ht="15">
      <c r="A608" s="29" t="s">
        <v>1701</v>
      </c>
      <c r="B608" s="27" t="s">
        <v>1700</v>
      </c>
      <c r="C608" s="27"/>
      <c r="D608" s="27"/>
      <c r="E608" s="27"/>
      <c r="F608" s="45"/>
    </row>
    <row r="609" spans="1:6" ht="15">
      <c r="A609" s="27"/>
      <c r="B609" s="27" t="s">
        <v>1702</v>
      </c>
      <c r="C609" s="27"/>
      <c r="D609" s="27"/>
      <c r="E609" s="27"/>
      <c r="F609" s="45"/>
    </row>
    <row r="610" spans="1:6" ht="15">
      <c r="A610" s="29" t="s">
        <v>1704</v>
      </c>
      <c r="B610" s="27" t="s">
        <v>1703</v>
      </c>
      <c r="C610" s="27"/>
      <c r="D610" s="27"/>
      <c r="E610" s="27"/>
      <c r="F610" s="45"/>
    </row>
    <row r="611" spans="1:6" ht="15">
      <c r="A611" s="29"/>
      <c r="B611" s="27" t="s">
        <v>1913</v>
      </c>
      <c r="C611" s="27"/>
      <c r="D611" s="27"/>
      <c r="E611" s="27"/>
      <c r="F611" s="45"/>
    </row>
    <row r="612" spans="1:6" ht="15">
      <c r="A612" s="29"/>
      <c r="B612" s="27" t="s">
        <v>892</v>
      </c>
      <c r="C612" s="28">
        <v>7.08623375878357</v>
      </c>
      <c r="D612" s="28">
        <v>6.52029209379147</v>
      </c>
      <c r="E612" s="28">
        <v>0.605642275196935</v>
      </c>
      <c r="F612" s="46">
        <v>0.639288642847589</v>
      </c>
    </row>
    <row r="613" spans="1:6" ht="15">
      <c r="A613" s="29"/>
      <c r="B613" s="27"/>
      <c r="C613" s="28"/>
      <c r="D613" s="28"/>
      <c r="E613" s="28"/>
      <c r="F613" s="46"/>
    </row>
    <row r="614" spans="1:6" ht="15">
      <c r="A614" s="29"/>
      <c r="B614" s="27"/>
      <c r="C614" s="28"/>
      <c r="D614" s="28"/>
      <c r="E614" s="28"/>
      <c r="F614" s="46"/>
    </row>
    <row r="615" spans="1:6" ht="15">
      <c r="A615" s="29"/>
      <c r="B615" s="27"/>
      <c r="C615" s="28"/>
      <c r="D615" s="28"/>
      <c r="E615" s="28"/>
      <c r="F615" s="46"/>
    </row>
    <row r="616" spans="1:6" ht="15">
      <c r="A616" s="29"/>
      <c r="B616" s="27"/>
      <c r="C616" s="28"/>
      <c r="D616" s="28"/>
      <c r="E616" s="28"/>
      <c r="F616" s="46"/>
    </row>
    <row r="617" spans="1:6" ht="15">
      <c r="A617" s="29"/>
      <c r="B617" s="27"/>
      <c r="C617" s="28"/>
      <c r="D617" s="28"/>
      <c r="E617" s="28"/>
      <c r="F617" s="46"/>
    </row>
    <row r="618" spans="1:6" ht="18">
      <c r="A618" s="37"/>
      <c r="B618" s="37" t="s">
        <v>893</v>
      </c>
      <c r="C618" s="37"/>
      <c r="D618" s="37"/>
      <c r="E618" s="37"/>
      <c r="F618" s="43"/>
    </row>
    <row r="619" spans="1:6" ht="15">
      <c r="A619" s="32" t="s">
        <v>0</v>
      </c>
      <c r="B619" s="31"/>
      <c r="C619" s="30" t="s">
        <v>1943</v>
      </c>
      <c r="D619" s="30" t="s">
        <v>1942</v>
      </c>
      <c r="E619" s="30" t="s">
        <v>1941</v>
      </c>
      <c r="F619" s="44" t="s">
        <v>1940</v>
      </c>
    </row>
    <row r="620" spans="1:6" ht="15">
      <c r="A620" s="27"/>
      <c r="B620" s="27" t="s">
        <v>1939</v>
      </c>
      <c r="C620" s="27"/>
      <c r="D620" s="27"/>
      <c r="E620" s="27"/>
      <c r="F620" s="45"/>
    </row>
    <row r="621" spans="1:6" ht="15">
      <c r="A621" s="29" t="s">
        <v>1706</v>
      </c>
      <c r="B621" s="27" t="s">
        <v>1705</v>
      </c>
      <c r="C621" s="28">
        <v>1.22465480178146</v>
      </c>
      <c r="D621" s="28">
        <v>1.05338821693811</v>
      </c>
      <c r="E621" s="28">
        <v>0.502953374424077</v>
      </c>
      <c r="F621" s="46">
        <v>0.903775867181248</v>
      </c>
    </row>
    <row r="622" spans="1:6" ht="15">
      <c r="A622" s="27"/>
      <c r="B622" s="27" t="s">
        <v>903</v>
      </c>
      <c r="C622" s="27"/>
      <c r="D622" s="27"/>
      <c r="E622" s="27"/>
      <c r="F622" s="45"/>
    </row>
    <row r="623" spans="1:6" ht="15">
      <c r="A623" s="29" t="s">
        <v>1708</v>
      </c>
      <c r="B623" s="27" t="s">
        <v>1707</v>
      </c>
      <c r="C623" s="28">
        <v>0.714968524183458</v>
      </c>
      <c r="D623" s="28">
        <v>0.883754513112735</v>
      </c>
      <c r="E623" s="28">
        <v>1.20897334294451</v>
      </c>
      <c r="F623" s="46">
        <v>1.30454536231183</v>
      </c>
    </row>
    <row r="624" spans="1:6" ht="15">
      <c r="A624" s="29" t="s">
        <v>1710</v>
      </c>
      <c r="B624" s="27" t="s">
        <v>1709</v>
      </c>
      <c r="C624" s="28">
        <v>0.661960443692022</v>
      </c>
      <c r="D624" s="28">
        <v>0.779862591322039</v>
      </c>
      <c r="E624" s="28">
        <v>1.77741436822736</v>
      </c>
      <c r="F624" s="46">
        <v>1.50230455793977</v>
      </c>
    </row>
    <row r="625" spans="1:6" ht="15">
      <c r="A625" s="29" t="s">
        <v>1712</v>
      </c>
      <c r="B625" s="27" t="s">
        <v>1711</v>
      </c>
      <c r="C625" s="28">
        <v>1.00865675699717</v>
      </c>
      <c r="D625" s="28">
        <v>1.1939003633954</v>
      </c>
      <c r="E625" s="28">
        <v>1.8766563826709</v>
      </c>
      <c r="F625" s="46">
        <v>1.61589481171672</v>
      </c>
    </row>
    <row r="626" spans="1:6" ht="15">
      <c r="A626" s="29" t="s">
        <v>1714</v>
      </c>
      <c r="B626" s="27" t="s">
        <v>1713</v>
      </c>
      <c r="C626" s="28">
        <v>0.98432281041003</v>
      </c>
      <c r="D626" s="28">
        <v>1.11191585309904</v>
      </c>
      <c r="E626" s="28">
        <v>2.05247721520108</v>
      </c>
      <c r="F626" s="46">
        <v>1.7682513458731</v>
      </c>
    </row>
    <row r="627" spans="1:6" ht="15">
      <c r="A627" s="29" t="s">
        <v>1716</v>
      </c>
      <c r="B627" s="27" t="s">
        <v>1715</v>
      </c>
      <c r="C627" s="27"/>
      <c r="D627" s="27"/>
      <c r="E627" s="27"/>
      <c r="F627" s="45"/>
    </row>
    <row r="628" spans="1:6" ht="15">
      <c r="A628" s="29" t="s">
        <v>1718</v>
      </c>
      <c r="B628" s="27" t="s">
        <v>1717</v>
      </c>
      <c r="C628" s="28">
        <v>0.844518356981557</v>
      </c>
      <c r="D628" s="27"/>
      <c r="E628" s="28">
        <v>1.56960067903411</v>
      </c>
      <c r="F628" s="45"/>
    </row>
    <row r="629" spans="1:6" ht="15">
      <c r="A629" s="27"/>
      <c r="B629" s="27" t="s">
        <v>1915</v>
      </c>
      <c r="C629" s="27"/>
      <c r="D629" s="27"/>
      <c r="E629" s="27"/>
      <c r="F629" s="45"/>
    </row>
    <row r="630" spans="1:6" ht="15">
      <c r="A630" s="27"/>
      <c r="B630" s="27" t="s">
        <v>894</v>
      </c>
      <c r="C630" s="27"/>
      <c r="D630" s="27"/>
      <c r="E630" s="27"/>
      <c r="F630" s="45"/>
    </row>
    <row r="631" spans="1:6" ht="15">
      <c r="A631" s="29" t="s">
        <v>1720</v>
      </c>
      <c r="B631" s="27" t="s">
        <v>1719</v>
      </c>
      <c r="C631" s="28">
        <v>0.590273263177961</v>
      </c>
      <c r="D631" s="28">
        <v>0.793246268076071</v>
      </c>
      <c r="E631" s="28">
        <v>2.01380736014817</v>
      </c>
      <c r="F631" s="46">
        <v>1.52868825618958</v>
      </c>
    </row>
    <row r="632" spans="1:6" ht="15">
      <c r="A632" s="27"/>
      <c r="B632" s="27" t="s">
        <v>897</v>
      </c>
      <c r="C632" s="27"/>
      <c r="D632" s="27"/>
      <c r="E632" s="27"/>
      <c r="F632" s="45"/>
    </row>
    <row r="633" spans="1:6" ht="15">
      <c r="A633" s="29" t="s">
        <v>1722</v>
      </c>
      <c r="B633" s="27" t="s">
        <v>1721</v>
      </c>
      <c r="C633" s="28">
        <v>0.597328492652848</v>
      </c>
      <c r="D633" s="28">
        <v>0.750209766003342</v>
      </c>
      <c r="E633" s="28">
        <v>2.41281284700849</v>
      </c>
      <c r="F633" s="46">
        <v>2.12305958889306</v>
      </c>
    </row>
    <row r="634" spans="1:6" ht="15">
      <c r="A634" s="27"/>
      <c r="B634" s="27" t="s">
        <v>900</v>
      </c>
      <c r="C634" s="27"/>
      <c r="D634" s="27"/>
      <c r="E634" s="27"/>
      <c r="F634" s="45"/>
    </row>
    <row r="635" spans="1:6" ht="15">
      <c r="A635" s="29" t="s">
        <v>1724</v>
      </c>
      <c r="B635" s="27" t="s">
        <v>1723</v>
      </c>
      <c r="C635" s="28">
        <v>0.836346644373206</v>
      </c>
      <c r="D635" s="28">
        <v>0.909621037192672</v>
      </c>
      <c r="E635" s="28">
        <v>1.6818613662423</v>
      </c>
      <c r="F635" s="46">
        <v>1.53742397100902</v>
      </c>
    </row>
    <row r="636" spans="1:6" ht="15">
      <c r="A636" s="27"/>
      <c r="B636" s="27" t="s">
        <v>919</v>
      </c>
      <c r="C636" s="27"/>
      <c r="D636" s="27"/>
      <c r="E636" s="27"/>
      <c r="F636" s="45"/>
    </row>
    <row r="637" spans="1:6" ht="15">
      <c r="A637" s="29" t="s">
        <v>1726</v>
      </c>
      <c r="B637" s="27" t="s">
        <v>1725</v>
      </c>
      <c r="C637" s="27"/>
      <c r="D637" s="27"/>
      <c r="E637" s="27"/>
      <c r="F637" s="45"/>
    </row>
    <row r="638" spans="1:6" ht="15">
      <c r="A638" s="29" t="s">
        <v>1728</v>
      </c>
      <c r="B638" s="27" t="s">
        <v>1727</v>
      </c>
      <c r="C638" s="28">
        <v>1.09444035902229</v>
      </c>
      <c r="D638" s="28">
        <v>1.25866275947973</v>
      </c>
      <c r="E638" s="28">
        <v>1.15057446075877</v>
      </c>
      <c r="F638" s="46">
        <v>1.1367009157315</v>
      </c>
    </row>
    <row r="639" spans="1:6" ht="15">
      <c r="A639" s="27"/>
      <c r="B639" s="27" t="s">
        <v>911</v>
      </c>
      <c r="C639" s="27"/>
      <c r="D639" s="27"/>
      <c r="E639" s="27"/>
      <c r="F639" s="45"/>
    </row>
    <row r="640" spans="1:6" ht="15">
      <c r="A640" s="29" t="s">
        <v>1730</v>
      </c>
      <c r="B640" s="27" t="s">
        <v>1729</v>
      </c>
      <c r="C640" s="28">
        <v>0.688838272203112</v>
      </c>
      <c r="D640" s="28">
        <v>0.944286824966406</v>
      </c>
      <c r="E640" s="28">
        <v>1.66428091074023</v>
      </c>
      <c r="F640" s="46">
        <v>1.27225912885092</v>
      </c>
    </row>
    <row r="641" spans="1:6" ht="15">
      <c r="A641" s="27"/>
      <c r="B641" s="27" t="s">
        <v>914</v>
      </c>
      <c r="C641" s="27"/>
      <c r="D641" s="27"/>
      <c r="E641" s="27"/>
      <c r="F641" s="45"/>
    </row>
    <row r="642" spans="1:6" ht="15">
      <c r="A642" s="29" t="s">
        <v>1732</v>
      </c>
      <c r="B642" s="27" t="s">
        <v>1731</v>
      </c>
      <c r="C642" s="28">
        <v>0.65972366385684</v>
      </c>
      <c r="D642" s="28">
        <v>0.616250128203885</v>
      </c>
      <c r="E642" s="28">
        <v>1.92856339666441</v>
      </c>
      <c r="F642" s="46">
        <v>1.7344180874278</v>
      </c>
    </row>
    <row r="643" spans="1:6" ht="15">
      <c r="A643" s="27"/>
      <c r="B643" s="27" t="s">
        <v>922</v>
      </c>
      <c r="C643" s="27"/>
      <c r="D643" s="27"/>
      <c r="E643" s="27"/>
      <c r="F643" s="45"/>
    </row>
    <row r="644" spans="1:6" ht="15">
      <c r="A644" s="29" t="s">
        <v>1734</v>
      </c>
      <c r="B644" s="27" t="s">
        <v>1733</v>
      </c>
      <c r="C644" s="28">
        <v>1.06787469440692</v>
      </c>
      <c r="D644" s="27"/>
      <c r="E644" s="28">
        <v>1.12833772446856</v>
      </c>
      <c r="F644" s="45"/>
    </row>
    <row r="645" spans="1:6" ht="15">
      <c r="A645" s="29"/>
      <c r="B645" s="27" t="s">
        <v>1913</v>
      </c>
      <c r="C645" s="28">
        <f>MEDIAN(C621:C644)</f>
        <v>0.836346644373206</v>
      </c>
      <c r="D645" s="28">
        <f>MEDIAN(D621:D644)</f>
        <v>0.909621037192672</v>
      </c>
      <c r="E645" s="28">
        <f>MEDIAN(E621:E644)</f>
        <v>1.6818613662423</v>
      </c>
      <c r="F645" s="46">
        <f>MEDIAN(F621:F644)</f>
        <v>1.52868825618958</v>
      </c>
    </row>
    <row r="646" spans="1:6" ht="15">
      <c r="A646" s="29"/>
      <c r="B646" s="27" t="s">
        <v>925</v>
      </c>
      <c r="C646" s="28">
        <v>0.738828980999877</v>
      </c>
      <c r="D646" s="28">
        <v>0.805516881284433</v>
      </c>
      <c r="E646" s="28">
        <v>0.51626960871803</v>
      </c>
      <c r="F646" s="46">
        <v>0.143053248435759</v>
      </c>
    </row>
    <row r="647" spans="1:6" ht="15">
      <c r="A647" s="29"/>
      <c r="B647" s="27"/>
      <c r="C647" s="28"/>
      <c r="D647" s="28"/>
      <c r="E647" s="28"/>
      <c r="F647" s="46"/>
    </row>
    <row r="648" spans="1:6" ht="15">
      <c r="A648" s="29"/>
      <c r="B648" s="27"/>
      <c r="C648" s="28"/>
      <c r="D648" s="28"/>
      <c r="E648" s="28"/>
      <c r="F648" s="46"/>
    </row>
    <row r="649" spans="1:6" ht="15">
      <c r="A649" s="29"/>
      <c r="B649" s="27"/>
      <c r="C649" s="28"/>
      <c r="D649" s="28"/>
      <c r="E649" s="28"/>
      <c r="F649" s="46"/>
    </row>
    <row r="650" spans="1:6" ht="15">
      <c r="A650" s="29"/>
      <c r="B650" s="27"/>
      <c r="C650" s="28"/>
      <c r="D650" s="28"/>
      <c r="E650" s="28"/>
      <c r="F650" s="46"/>
    </row>
    <row r="651" spans="1:6" ht="15">
      <c r="A651" s="29"/>
      <c r="B651" s="27"/>
      <c r="C651" s="28"/>
      <c r="D651" s="28"/>
      <c r="E651" s="28"/>
      <c r="F651" s="46"/>
    </row>
    <row r="652" spans="1:6" ht="18">
      <c r="A652" s="37"/>
      <c r="B652" s="37" t="s">
        <v>926</v>
      </c>
      <c r="C652" s="37"/>
      <c r="D652" s="37"/>
      <c r="E652" s="37"/>
      <c r="F652" s="43"/>
    </row>
    <row r="653" spans="1:6" ht="15">
      <c r="A653" s="32" t="s">
        <v>0</v>
      </c>
      <c r="B653" s="31"/>
      <c r="C653" s="30" t="s">
        <v>1943</v>
      </c>
      <c r="D653" s="30" t="s">
        <v>1942</v>
      </c>
      <c r="E653" s="30" t="s">
        <v>1941</v>
      </c>
      <c r="F653" s="44" t="s">
        <v>1940</v>
      </c>
    </row>
    <row r="654" spans="1:6" ht="15">
      <c r="A654" s="27"/>
      <c r="B654" s="27" t="s">
        <v>1939</v>
      </c>
      <c r="C654" s="27"/>
      <c r="D654" s="27"/>
      <c r="E654" s="27"/>
      <c r="F654" s="45"/>
    </row>
    <row r="655" spans="1:6" ht="15">
      <c r="A655" s="29" t="s">
        <v>1736</v>
      </c>
      <c r="B655" s="27" t="s">
        <v>1735</v>
      </c>
      <c r="C655" s="28">
        <v>5.60385734461036</v>
      </c>
      <c r="D655" s="28">
        <v>4.8411304219302</v>
      </c>
      <c r="E655" s="28">
        <v>1.32820170290032</v>
      </c>
      <c r="F655" s="46">
        <v>1.18968660981457</v>
      </c>
    </row>
    <row r="656" spans="1:6" ht="15">
      <c r="A656" s="29" t="s">
        <v>1738</v>
      </c>
      <c r="B656" s="27" t="s">
        <v>1737</v>
      </c>
      <c r="C656" s="28">
        <v>3.30347628922936</v>
      </c>
      <c r="D656" s="28">
        <v>3.51140241904644</v>
      </c>
      <c r="E656" s="28">
        <v>0.957271314378603</v>
      </c>
      <c r="F656" s="46">
        <v>0.990035026648324</v>
      </c>
    </row>
    <row r="657" spans="1:6" ht="15">
      <c r="A657" s="27"/>
      <c r="B657" s="27" t="s">
        <v>1915</v>
      </c>
      <c r="C657" s="27"/>
      <c r="D657" s="27"/>
      <c r="E657" s="27"/>
      <c r="F657" s="45"/>
    </row>
    <row r="658" spans="1:6" ht="15">
      <c r="A658" s="27"/>
      <c r="B658" s="27" t="s">
        <v>927</v>
      </c>
      <c r="C658" s="27"/>
      <c r="D658" s="27"/>
      <c r="E658" s="27"/>
      <c r="F658" s="45"/>
    </row>
    <row r="659" spans="1:6" ht="15">
      <c r="A659" s="29" t="s">
        <v>1740</v>
      </c>
      <c r="B659" s="27" t="s">
        <v>1739</v>
      </c>
      <c r="C659" s="28">
        <v>2.69102080587206</v>
      </c>
      <c r="D659" s="28">
        <v>3.07902253604418</v>
      </c>
      <c r="E659" s="28">
        <v>1.09620247834464</v>
      </c>
      <c r="F659" s="46">
        <v>1.14067793278524</v>
      </c>
    </row>
    <row r="660" spans="1:6" ht="15">
      <c r="A660" s="27"/>
      <c r="B660" s="27" t="s">
        <v>930</v>
      </c>
      <c r="C660" s="27"/>
      <c r="D660" s="27"/>
      <c r="E660" s="27"/>
      <c r="F660" s="45"/>
    </row>
    <row r="661" spans="1:6" ht="15">
      <c r="A661" s="29" t="s">
        <v>1742</v>
      </c>
      <c r="B661" s="27" t="s">
        <v>1741</v>
      </c>
      <c r="C661" s="28">
        <v>3.32183195774964</v>
      </c>
      <c r="D661" s="28">
        <v>3.24865984564226</v>
      </c>
      <c r="E661" s="28">
        <v>0.93160950742192</v>
      </c>
      <c r="F661" s="46">
        <v>1.04227402707696</v>
      </c>
    </row>
    <row r="662" spans="1:6" ht="15">
      <c r="A662" s="29" t="s">
        <v>1744</v>
      </c>
      <c r="B662" s="27" t="s">
        <v>1743</v>
      </c>
      <c r="C662" s="28">
        <v>3.26274296073847</v>
      </c>
      <c r="D662" s="28">
        <v>3.35871501600758</v>
      </c>
      <c r="E662" s="28">
        <v>0.721234126451368</v>
      </c>
      <c r="F662" s="46">
        <v>0.88119483009381</v>
      </c>
    </row>
    <row r="663" spans="1:6" ht="15">
      <c r="A663" s="29" t="s">
        <v>1746</v>
      </c>
      <c r="B663" s="27" t="s">
        <v>1745</v>
      </c>
      <c r="C663" s="28">
        <v>3.68987858990481</v>
      </c>
      <c r="D663" s="28">
        <v>3.85754942524232</v>
      </c>
      <c r="E663" s="28">
        <v>0.76690527415913</v>
      </c>
      <c r="F663" s="46">
        <v>1.00467635375559</v>
      </c>
    </row>
    <row r="664" spans="1:6" ht="15">
      <c r="A664" s="29" t="s">
        <v>1748</v>
      </c>
      <c r="B664" s="27" t="s">
        <v>1747</v>
      </c>
      <c r="C664" s="27"/>
      <c r="D664" s="27"/>
      <c r="E664" s="27"/>
      <c r="F664" s="45"/>
    </row>
    <row r="665" spans="1:6" ht="15">
      <c r="A665" s="29" t="s">
        <v>1748</v>
      </c>
      <c r="B665" s="27" t="s">
        <v>1747</v>
      </c>
      <c r="C665" s="27"/>
      <c r="D665" s="27"/>
      <c r="E665" s="27"/>
      <c r="F665" s="45"/>
    </row>
    <row r="666" spans="1:6" ht="15">
      <c r="A666" s="29" t="s">
        <v>1750</v>
      </c>
      <c r="B666" s="27" t="s">
        <v>1749</v>
      </c>
      <c r="C666" s="27"/>
      <c r="D666" s="27"/>
      <c r="E666" s="27"/>
      <c r="F666" s="45"/>
    </row>
    <row r="667" spans="1:6" ht="15">
      <c r="A667" s="29" t="s">
        <v>1750</v>
      </c>
      <c r="B667" s="27" t="s">
        <v>1749</v>
      </c>
      <c r="C667" s="27"/>
      <c r="D667" s="27"/>
      <c r="E667" s="27"/>
      <c r="F667" s="45"/>
    </row>
    <row r="668" spans="1:6" ht="15">
      <c r="A668" s="27"/>
      <c r="B668" s="27" t="s">
        <v>1077</v>
      </c>
      <c r="C668" s="27"/>
      <c r="D668" s="27"/>
      <c r="E668" s="27"/>
      <c r="F668" s="45"/>
    </row>
    <row r="669" spans="1:6" ht="15">
      <c r="A669" s="29" t="s">
        <v>1752</v>
      </c>
      <c r="B669" s="27" t="s">
        <v>1751</v>
      </c>
      <c r="C669" s="27"/>
      <c r="D669" s="27"/>
      <c r="E669" s="27"/>
      <c r="F669" s="45"/>
    </row>
    <row r="670" spans="1:6" ht="15">
      <c r="A670" s="27"/>
      <c r="B670" s="27" t="s">
        <v>1080</v>
      </c>
      <c r="C670" s="27"/>
      <c r="D670" s="27"/>
      <c r="E670" s="27"/>
      <c r="F670" s="45"/>
    </row>
    <row r="671" spans="1:6" ht="15">
      <c r="A671" s="29" t="s">
        <v>1754</v>
      </c>
      <c r="B671" s="27" t="s">
        <v>1753</v>
      </c>
      <c r="C671" s="27"/>
      <c r="D671" s="27"/>
      <c r="E671" s="27"/>
      <c r="F671" s="45"/>
    </row>
    <row r="672" spans="1:6" ht="15">
      <c r="A672" s="29"/>
      <c r="B672" s="27" t="s">
        <v>1913</v>
      </c>
      <c r="C672" s="28">
        <f>MEDIAN(C655:C671)</f>
        <v>3.3126541234894997</v>
      </c>
      <c r="D672" s="28">
        <f>MEDIAN(D655:D671)</f>
        <v>3.43505871752701</v>
      </c>
      <c r="E672" s="28">
        <f>MEDIAN(E655:E671)</f>
        <v>0.9444404109002615</v>
      </c>
      <c r="F672" s="46">
        <f>MEDIAN(F655:F671)</f>
        <v>1.023475190416275</v>
      </c>
    </row>
    <row r="673" spans="1:6" ht="15">
      <c r="A673" s="29"/>
      <c r="B673" s="27" t="s">
        <v>939</v>
      </c>
      <c r="C673" s="28">
        <v>5.45390587594119</v>
      </c>
      <c r="D673" s="28">
        <v>5.00957546241735</v>
      </c>
      <c r="E673" s="28">
        <v>0.45598097308919</v>
      </c>
      <c r="F673" s="46">
        <v>0.549399612531611</v>
      </c>
    </row>
    <row r="674" spans="1:6" ht="15">
      <c r="A674" s="29"/>
      <c r="B674" s="27" t="s">
        <v>941</v>
      </c>
      <c r="C674" s="28">
        <v>2.34407258362041</v>
      </c>
      <c r="D674" s="28">
        <v>2.49939311137134</v>
      </c>
      <c r="E674" s="28">
        <v>0.646705250124127</v>
      </c>
      <c r="F674" s="46">
        <v>0.651551916802927</v>
      </c>
    </row>
    <row r="675" spans="1:6" ht="15">
      <c r="A675" s="29"/>
      <c r="B675" s="27"/>
      <c r="C675" s="28"/>
      <c r="D675" s="28"/>
      <c r="E675" s="28"/>
      <c r="F675" s="46"/>
    </row>
    <row r="676" spans="1:6" ht="15">
      <c r="A676" s="29"/>
      <c r="B676" s="27"/>
      <c r="C676" s="28"/>
      <c r="D676" s="28"/>
      <c r="E676" s="28"/>
      <c r="F676" s="46"/>
    </row>
    <row r="677" spans="1:6" ht="15">
      <c r="A677" s="29"/>
      <c r="B677" s="27"/>
      <c r="C677" s="28"/>
      <c r="D677" s="28"/>
      <c r="E677" s="28"/>
      <c r="F677" s="46"/>
    </row>
    <row r="678" spans="1:6" ht="15">
      <c r="A678" s="29"/>
      <c r="B678" s="27"/>
      <c r="C678" s="28"/>
      <c r="D678" s="28"/>
      <c r="E678" s="28"/>
      <c r="F678" s="46"/>
    </row>
    <row r="679" spans="1:6" ht="18">
      <c r="A679" s="37"/>
      <c r="B679" s="37" t="s">
        <v>943</v>
      </c>
      <c r="C679" s="37"/>
      <c r="D679" s="37"/>
      <c r="E679" s="37"/>
      <c r="F679" s="43"/>
    </row>
    <row r="680" spans="1:6" ht="15">
      <c r="A680" s="32" t="s">
        <v>0</v>
      </c>
      <c r="B680" s="31"/>
      <c r="C680" s="30" t="s">
        <v>1943</v>
      </c>
      <c r="D680" s="30" t="s">
        <v>1942</v>
      </c>
      <c r="E680" s="30" t="s">
        <v>1941</v>
      </c>
      <c r="F680" s="44" t="s">
        <v>1940</v>
      </c>
    </row>
    <row r="681" spans="1:6" ht="15">
      <c r="A681" s="27"/>
      <c r="B681" s="27" t="s">
        <v>1939</v>
      </c>
      <c r="C681" s="27"/>
      <c r="D681" s="27"/>
      <c r="E681" s="27"/>
      <c r="F681" s="45"/>
    </row>
    <row r="682" spans="1:6" ht="15">
      <c r="A682" s="29" t="s">
        <v>1756</v>
      </c>
      <c r="B682" s="27" t="s">
        <v>1755</v>
      </c>
      <c r="C682" s="28">
        <v>7.58230527876059</v>
      </c>
      <c r="D682" s="28">
        <v>6.44369820931012</v>
      </c>
      <c r="E682" s="28">
        <v>0.716382038202215</v>
      </c>
      <c r="F682" s="46">
        <v>0.721032186208937</v>
      </c>
    </row>
    <row r="683" spans="1:6" ht="15">
      <c r="A683" s="29" t="s">
        <v>1758</v>
      </c>
      <c r="B683" s="27" t="s">
        <v>1757</v>
      </c>
      <c r="C683" s="27"/>
      <c r="D683" s="27"/>
      <c r="E683" s="27"/>
      <c r="F683" s="45"/>
    </row>
    <row r="684" spans="1:6" ht="15">
      <c r="A684" s="29" t="s">
        <v>1760</v>
      </c>
      <c r="B684" s="27" t="s">
        <v>1759</v>
      </c>
      <c r="C684" s="27"/>
      <c r="D684" s="27"/>
      <c r="E684" s="27"/>
      <c r="F684" s="45"/>
    </row>
    <row r="685" spans="1:6" ht="15">
      <c r="A685" s="29" t="s">
        <v>1762</v>
      </c>
      <c r="B685" s="27" t="s">
        <v>1761</v>
      </c>
      <c r="C685" s="28">
        <v>5.06458244842527</v>
      </c>
      <c r="D685" s="28">
        <v>4.80817315965639</v>
      </c>
      <c r="E685" s="28">
        <v>0.858792828130479</v>
      </c>
      <c r="F685" s="46">
        <v>1.06653967663618</v>
      </c>
    </row>
    <row r="686" spans="1:6" ht="15">
      <c r="A686" s="29" t="s">
        <v>1764</v>
      </c>
      <c r="B686" s="27" t="s">
        <v>1763</v>
      </c>
      <c r="C686" s="28">
        <v>5.15058831635299</v>
      </c>
      <c r="D686" s="28">
        <v>4.87656310312885</v>
      </c>
      <c r="E686" s="28">
        <v>0.862949531241888</v>
      </c>
      <c r="F686" s="46">
        <v>1.08386628081987</v>
      </c>
    </row>
    <row r="687" spans="1:6" ht="15">
      <c r="A687" s="29" t="s">
        <v>1766</v>
      </c>
      <c r="B687" s="27" t="s">
        <v>1765</v>
      </c>
      <c r="C687" s="27"/>
      <c r="D687" s="27"/>
      <c r="E687" s="27"/>
      <c r="F687" s="45"/>
    </row>
    <row r="688" spans="1:6" ht="15">
      <c r="A688" s="29" t="s">
        <v>1768</v>
      </c>
      <c r="B688" s="27" t="s">
        <v>1767</v>
      </c>
      <c r="C688" s="28">
        <v>4.96165634828832</v>
      </c>
      <c r="D688" s="28">
        <v>4.40278510906094</v>
      </c>
      <c r="E688" s="28">
        <v>0.711891691399829</v>
      </c>
      <c r="F688" s="46">
        <v>1.09931824700904</v>
      </c>
    </row>
    <row r="689" spans="1:6" ht="15">
      <c r="A689" s="29" t="s">
        <v>1770</v>
      </c>
      <c r="B689" s="27" t="s">
        <v>1769</v>
      </c>
      <c r="C689" s="27"/>
      <c r="D689" s="27"/>
      <c r="E689" s="27"/>
      <c r="F689" s="45"/>
    </row>
    <row r="690" spans="1:6" ht="15">
      <c r="A690" s="27"/>
      <c r="B690" s="27" t="s">
        <v>1771</v>
      </c>
      <c r="C690" s="27"/>
      <c r="D690" s="27"/>
      <c r="E690" s="27"/>
      <c r="F690" s="45"/>
    </row>
    <row r="691" spans="1:6" ht="15">
      <c r="A691" s="29" t="s">
        <v>1773</v>
      </c>
      <c r="B691" s="27" t="s">
        <v>1772</v>
      </c>
      <c r="C691" s="27"/>
      <c r="D691" s="27"/>
      <c r="E691" s="27"/>
      <c r="F691" s="45"/>
    </row>
    <row r="692" spans="1:6" ht="15">
      <c r="A692" s="27"/>
      <c r="B692" s="27" t="s">
        <v>1915</v>
      </c>
      <c r="C692" s="27"/>
      <c r="D692" s="27"/>
      <c r="E692" s="27"/>
      <c r="F692" s="45"/>
    </row>
    <row r="693" spans="1:6" ht="15">
      <c r="A693" s="27"/>
      <c r="B693" s="27" t="s">
        <v>944</v>
      </c>
      <c r="C693" s="27"/>
      <c r="D693" s="27"/>
      <c r="E693" s="27"/>
      <c r="F693" s="45"/>
    </row>
    <row r="694" spans="1:6" ht="15">
      <c r="A694" s="29" t="s">
        <v>1775</v>
      </c>
      <c r="B694" s="27" t="s">
        <v>1774</v>
      </c>
      <c r="C694" s="28">
        <v>4.54785025435285</v>
      </c>
      <c r="D694" s="27"/>
      <c r="E694" s="28">
        <v>0.606595533043247</v>
      </c>
      <c r="F694" s="45"/>
    </row>
    <row r="695" spans="1:6" ht="15">
      <c r="A695" s="29" t="s">
        <v>1777</v>
      </c>
      <c r="B695" s="27" t="s">
        <v>1776</v>
      </c>
      <c r="C695" s="27"/>
      <c r="D695" s="27"/>
      <c r="E695" s="27"/>
      <c r="F695" s="45"/>
    </row>
    <row r="696" spans="1:6" ht="15">
      <c r="A696" s="27"/>
      <c r="B696" s="27" t="s">
        <v>947</v>
      </c>
      <c r="C696" s="27"/>
      <c r="D696" s="27"/>
      <c r="E696" s="27"/>
      <c r="F696" s="45"/>
    </row>
    <row r="697" spans="1:6" ht="15">
      <c r="A697" s="29" t="s">
        <v>1779</v>
      </c>
      <c r="B697" s="27" t="s">
        <v>1778</v>
      </c>
      <c r="C697" s="28">
        <v>4.72178964389904</v>
      </c>
      <c r="D697" s="28">
        <v>4.45662552253528</v>
      </c>
      <c r="E697" s="28">
        <v>1.08297483252287</v>
      </c>
      <c r="F697" s="46">
        <v>1.4757872680127</v>
      </c>
    </row>
    <row r="698" spans="1:6" ht="15">
      <c r="A698" s="27"/>
      <c r="B698" s="27" t="s">
        <v>950</v>
      </c>
      <c r="C698" s="27"/>
      <c r="D698" s="27"/>
      <c r="E698" s="27"/>
      <c r="F698" s="45"/>
    </row>
    <row r="699" spans="1:6" ht="15">
      <c r="A699" s="29" t="s">
        <v>1781</v>
      </c>
      <c r="B699" s="27" t="s">
        <v>1780</v>
      </c>
      <c r="C699" s="28">
        <v>4.65554558743484</v>
      </c>
      <c r="D699" s="27"/>
      <c r="E699" s="28">
        <v>1.06563149795621</v>
      </c>
      <c r="F699" s="45"/>
    </row>
    <row r="700" spans="1:6" ht="15">
      <c r="A700" s="27"/>
      <c r="B700" s="27" t="s">
        <v>953</v>
      </c>
      <c r="C700" s="27"/>
      <c r="D700" s="27"/>
      <c r="E700" s="27"/>
      <c r="F700" s="45"/>
    </row>
    <row r="701" spans="1:6" ht="15">
      <c r="A701" s="29" t="s">
        <v>1783</v>
      </c>
      <c r="B701" s="27" t="s">
        <v>1782</v>
      </c>
      <c r="C701" s="28">
        <v>6.3594111459762</v>
      </c>
      <c r="D701" s="28">
        <v>5.63656436042765</v>
      </c>
      <c r="E701" s="28">
        <v>0.530385665686579</v>
      </c>
      <c r="F701" s="46">
        <v>0.705969224893527</v>
      </c>
    </row>
    <row r="702" spans="1:6" ht="15">
      <c r="A702" s="27"/>
      <c r="B702" s="27" t="s">
        <v>956</v>
      </c>
      <c r="C702" s="27"/>
      <c r="D702" s="27"/>
      <c r="E702" s="27"/>
      <c r="F702" s="45"/>
    </row>
    <row r="703" spans="1:6" ht="15">
      <c r="A703" s="29" t="s">
        <v>1785</v>
      </c>
      <c r="B703" s="27" t="s">
        <v>1784</v>
      </c>
      <c r="C703" s="28">
        <v>6.30792953139966</v>
      </c>
      <c r="D703" s="28">
        <v>5.59694774843191</v>
      </c>
      <c r="E703" s="28">
        <v>0.568219586082897</v>
      </c>
      <c r="F703" s="46">
        <v>0.736493809873508</v>
      </c>
    </row>
    <row r="704" spans="1:6" ht="15">
      <c r="A704" s="27"/>
      <c r="B704" s="27" t="s">
        <v>1786</v>
      </c>
      <c r="C704" s="27"/>
      <c r="D704" s="27"/>
      <c r="E704" s="27"/>
      <c r="F704" s="45"/>
    </row>
    <row r="705" spans="1:6" ht="15">
      <c r="A705" s="29" t="s">
        <v>1788</v>
      </c>
      <c r="B705" s="27" t="s">
        <v>1787</v>
      </c>
      <c r="C705" s="28">
        <v>5.99022672822524</v>
      </c>
      <c r="D705" s="27"/>
      <c r="E705" s="28">
        <v>0.407454035817317</v>
      </c>
      <c r="F705" s="45"/>
    </row>
    <row r="706" spans="1:6" ht="15">
      <c r="A706" s="29" t="s">
        <v>1790</v>
      </c>
      <c r="B706" s="27" t="s">
        <v>1789</v>
      </c>
      <c r="C706" s="28">
        <v>6.38453421585065</v>
      </c>
      <c r="D706" s="28">
        <v>5.63587711996071</v>
      </c>
      <c r="E706" s="28">
        <v>0.224042295040612</v>
      </c>
      <c r="F706" s="46">
        <v>0.402649309005424</v>
      </c>
    </row>
    <row r="707" spans="1:6" ht="15">
      <c r="A707" s="27"/>
      <c r="B707" s="27" t="s">
        <v>974</v>
      </c>
      <c r="C707" s="27"/>
      <c r="D707" s="27"/>
      <c r="E707" s="27"/>
      <c r="F707" s="45"/>
    </row>
    <row r="708" spans="1:6" ht="15">
      <c r="A708" s="29" t="s">
        <v>1792</v>
      </c>
      <c r="B708" s="27" t="s">
        <v>1791</v>
      </c>
      <c r="C708" s="28">
        <v>4.39341879136502</v>
      </c>
      <c r="D708" s="28">
        <v>4.62303575154459</v>
      </c>
      <c r="E708" s="28">
        <v>0.786693384988253</v>
      </c>
      <c r="F708" s="46">
        <v>0.815470748039554</v>
      </c>
    </row>
    <row r="709" spans="1:6" ht="15">
      <c r="A709" s="27"/>
      <c r="B709" s="27" t="s">
        <v>977</v>
      </c>
      <c r="C709" s="27"/>
      <c r="D709" s="27"/>
      <c r="E709" s="27"/>
      <c r="F709" s="45"/>
    </row>
    <row r="710" spans="1:6" ht="15">
      <c r="A710" s="29" t="s">
        <v>1794</v>
      </c>
      <c r="B710" s="27" t="s">
        <v>1793</v>
      </c>
      <c r="C710" s="27"/>
      <c r="D710" s="27"/>
      <c r="E710" s="27"/>
      <c r="F710" s="45"/>
    </row>
    <row r="711" spans="1:6" ht="15">
      <c r="A711" s="27"/>
      <c r="B711" s="27" t="s">
        <v>980</v>
      </c>
      <c r="C711" s="27"/>
      <c r="D711" s="27"/>
      <c r="E711" s="27"/>
      <c r="F711" s="45"/>
    </row>
    <row r="712" spans="1:6" ht="15">
      <c r="A712" s="29" t="s">
        <v>1796</v>
      </c>
      <c r="B712" s="27" t="s">
        <v>1795</v>
      </c>
      <c r="C712" s="28">
        <v>8.49876002234564</v>
      </c>
      <c r="D712" s="28">
        <v>7.79843094763884</v>
      </c>
      <c r="E712" s="28">
        <v>-0.485631163749121</v>
      </c>
      <c r="F712" s="46">
        <v>-0.265586909964492</v>
      </c>
    </row>
    <row r="713" spans="1:6" ht="15">
      <c r="A713" s="27"/>
      <c r="B713" s="27" t="s">
        <v>985</v>
      </c>
      <c r="C713" s="27"/>
      <c r="D713" s="27"/>
      <c r="E713" s="27"/>
      <c r="F713" s="45"/>
    </row>
    <row r="714" spans="1:6" ht="15">
      <c r="A714" s="29" t="s">
        <v>1798</v>
      </c>
      <c r="B714" s="27" t="s">
        <v>1797</v>
      </c>
      <c r="C714" s="27"/>
      <c r="D714" s="27"/>
      <c r="E714" s="27"/>
      <c r="F714" s="45"/>
    </row>
    <row r="715" spans="1:6" ht="15">
      <c r="A715" s="27"/>
      <c r="B715" s="27" t="s">
        <v>992</v>
      </c>
      <c r="C715" s="27"/>
      <c r="D715" s="27"/>
      <c r="E715" s="27"/>
      <c r="F715" s="45"/>
    </row>
    <row r="716" spans="1:6" ht="15">
      <c r="A716" s="29" t="s">
        <v>1800</v>
      </c>
      <c r="B716" s="27" t="s">
        <v>1799</v>
      </c>
      <c r="C716" s="27"/>
      <c r="D716" s="27"/>
      <c r="E716" s="27"/>
      <c r="F716" s="45"/>
    </row>
    <row r="717" spans="1:6" ht="15">
      <c r="A717" s="27"/>
      <c r="B717" s="27" t="s">
        <v>1801</v>
      </c>
      <c r="C717" s="27"/>
      <c r="D717" s="27"/>
      <c r="E717" s="27"/>
      <c r="F717" s="45"/>
    </row>
    <row r="718" spans="1:6" ht="15">
      <c r="A718" s="29" t="s">
        <v>1803</v>
      </c>
      <c r="B718" s="27" t="s">
        <v>1802</v>
      </c>
      <c r="C718" s="27"/>
      <c r="D718" s="27"/>
      <c r="E718" s="27"/>
      <c r="F718" s="45"/>
    </row>
    <row r="719" spans="1:6" ht="15">
      <c r="A719" s="27"/>
      <c r="B719" s="27" t="s">
        <v>995</v>
      </c>
      <c r="C719" s="27"/>
      <c r="D719" s="27"/>
      <c r="E719" s="27"/>
      <c r="F719" s="45"/>
    </row>
    <row r="720" spans="1:6" ht="15">
      <c r="A720" s="29" t="s">
        <v>1805</v>
      </c>
      <c r="B720" s="27" t="s">
        <v>1804</v>
      </c>
      <c r="C720" s="28">
        <v>4.8398051823308</v>
      </c>
      <c r="D720" s="28">
        <v>4.63159323259714</v>
      </c>
      <c r="E720" s="28">
        <v>0.439245306441727</v>
      </c>
      <c r="F720" s="46">
        <v>0.683655300306546</v>
      </c>
    </row>
    <row r="721" spans="1:6" ht="15">
      <c r="A721" s="29"/>
      <c r="B721" s="27" t="s">
        <v>1913</v>
      </c>
      <c r="C721" s="28">
        <f>MEDIAN(C682:C720)</f>
        <v>5.10758538238913</v>
      </c>
      <c r="D721" s="28">
        <f>MEDIAN(D682:D720)</f>
        <v>4.87656310312885</v>
      </c>
      <c r="E721" s="28">
        <f>MEDIAN(E682:E720)</f>
        <v>0.6592436122215379</v>
      </c>
      <c r="F721" s="46">
        <f>MEDIAN(F682:F720)</f>
        <v>0.736493809873508</v>
      </c>
    </row>
    <row r="722" spans="1:6" ht="15">
      <c r="A722" s="29"/>
      <c r="B722" s="27" t="s">
        <v>1000</v>
      </c>
      <c r="C722" s="28">
        <v>5.15391257164506</v>
      </c>
      <c r="D722" s="28">
        <v>4.60739008562404</v>
      </c>
      <c r="E722" s="28">
        <v>1.00409060403108</v>
      </c>
      <c r="F722" s="46">
        <v>1.34388933416732</v>
      </c>
    </row>
    <row r="723" spans="1:6" ht="15">
      <c r="A723" s="29"/>
      <c r="B723" s="27" t="s">
        <v>1001</v>
      </c>
      <c r="C723" s="28">
        <v>8.12208077206612</v>
      </c>
      <c r="D723" s="28">
        <v>6.9655770653803</v>
      </c>
      <c r="E723" s="28">
        <v>0.895867858674111</v>
      </c>
      <c r="F723" s="46">
        <v>1.07082054195641</v>
      </c>
    </row>
    <row r="724" spans="1:6" ht="15">
      <c r="A724" s="29"/>
      <c r="B724" s="27" t="s">
        <v>1002</v>
      </c>
      <c r="C724" s="28">
        <v>5.36127180983609</v>
      </c>
      <c r="D724" s="28">
        <v>4.92881198700906</v>
      </c>
      <c r="E724" s="28">
        <v>0.966034313385059</v>
      </c>
      <c r="F724" s="46">
        <v>1.10416265011958</v>
      </c>
    </row>
    <row r="725" spans="1:6" ht="15">
      <c r="A725" s="29"/>
      <c r="B725" s="27"/>
      <c r="C725" s="28"/>
      <c r="D725" s="28"/>
      <c r="E725" s="28"/>
      <c r="F725" s="46"/>
    </row>
    <row r="726" spans="1:6" ht="15">
      <c r="A726" s="29"/>
      <c r="B726" s="27"/>
      <c r="C726" s="28"/>
      <c r="D726" s="28"/>
      <c r="E726" s="28"/>
      <c r="F726" s="46"/>
    </row>
    <row r="727" spans="1:6" ht="15">
      <c r="A727" s="29"/>
      <c r="B727" s="27"/>
      <c r="C727" s="28"/>
      <c r="D727" s="28"/>
      <c r="E727" s="28"/>
      <c r="F727" s="46"/>
    </row>
    <row r="728" spans="1:6" ht="18">
      <c r="A728" s="37"/>
      <c r="B728" s="37" t="s">
        <v>1003</v>
      </c>
      <c r="C728" s="37"/>
      <c r="D728" s="37"/>
      <c r="E728" s="37"/>
      <c r="F728" s="43"/>
    </row>
    <row r="729" spans="1:6" ht="15">
      <c r="A729" s="32" t="s">
        <v>0</v>
      </c>
      <c r="B729" s="31"/>
      <c r="C729" s="30" t="s">
        <v>1943</v>
      </c>
      <c r="D729" s="30" t="s">
        <v>1942</v>
      </c>
      <c r="E729" s="30" t="s">
        <v>1941</v>
      </c>
      <c r="F729" s="44" t="s">
        <v>1940</v>
      </c>
    </row>
    <row r="730" spans="1:6" ht="15">
      <c r="A730" s="27"/>
      <c r="B730" s="27" t="s">
        <v>1939</v>
      </c>
      <c r="C730" s="27"/>
      <c r="D730" s="27"/>
      <c r="E730" s="27"/>
      <c r="F730" s="45"/>
    </row>
    <row r="731" spans="1:6" ht="15">
      <c r="A731" s="29" t="s">
        <v>1807</v>
      </c>
      <c r="B731" s="27" t="s">
        <v>1806</v>
      </c>
      <c r="C731" s="27"/>
      <c r="D731" s="27"/>
      <c r="E731" s="27"/>
      <c r="F731" s="45"/>
    </row>
    <row r="732" spans="1:6" ht="15">
      <c r="A732" s="29" t="s">
        <v>1809</v>
      </c>
      <c r="B732" s="27" t="s">
        <v>1808</v>
      </c>
      <c r="C732" s="27"/>
      <c r="D732" s="27"/>
      <c r="E732" s="27"/>
      <c r="F732" s="45"/>
    </row>
    <row r="733" spans="1:6" ht="15">
      <c r="A733" s="29" t="s">
        <v>1811</v>
      </c>
      <c r="B733" s="27" t="s">
        <v>1810</v>
      </c>
      <c r="C733" s="28">
        <v>2.31022942243019</v>
      </c>
      <c r="D733" s="28">
        <v>3.06796097835784</v>
      </c>
      <c r="E733" s="28">
        <v>0.228635164194982</v>
      </c>
      <c r="F733" s="46">
        <v>0.278932566488724</v>
      </c>
    </row>
    <row r="734" spans="1:6" ht="15">
      <c r="A734" s="27"/>
      <c r="B734" s="27" t="s">
        <v>1915</v>
      </c>
      <c r="C734" s="27"/>
      <c r="D734" s="27"/>
      <c r="E734" s="27"/>
      <c r="F734" s="45"/>
    </row>
    <row r="735" spans="1:6" ht="15">
      <c r="A735" s="29" t="s">
        <v>1813</v>
      </c>
      <c r="B735" s="27" t="s">
        <v>1812</v>
      </c>
      <c r="C735" s="27"/>
      <c r="D735" s="27"/>
      <c r="E735" s="27"/>
      <c r="F735" s="45"/>
    </row>
    <row r="736" spans="1:6" ht="15">
      <c r="A736" s="27"/>
      <c r="B736" s="27" t="s">
        <v>1007</v>
      </c>
      <c r="C736" s="27"/>
      <c r="D736" s="27"/>
      <c r="E736" s="27"/>
      <c r="F736" s="45"/>
    </row>
    <row r="737" spans="1:6" ht="15">
      <c r="A737" s="29" t="s">
        <v>1815</v>
      </c>
      <c r="B737" s="27" t="s">
        <v>1814</v>
      </c>
      <c r="C737" s="28">
        <v>1.91452267089011</v>
      </c>
      <c r="D737" s="28">
        <v>1.95988753204406</v>
      </c>
      <c r="E737" s="28">
        <v>0.900274916997539</v>
      </c>
      <c r="F737" s="46">
        <v>1.00688486150096</v>
      </c>
    </row>
    <row r="738" spans="1:6" ht="15">
      <c r="A738" s="27"/>
      <c r="B738" s="27" t="s">
        <v>1012</v>
      </c>
      <c r="C738" s="27"/>
      <c r="D738" s="27"/>
      <c r="E738" s="27"/>
      <c r="F738" s="45"/>
    </row>
    <row r="739" spans="1:6" ht="15">
      <c r="A739" s="29" t="s">
        <v>1817</v>
      </c>
      <c r="B739" s="27" t="s">
        <v>1816</v>
      </c>
      <c r="C739" s="28">
        <v>2.49127181919165</v>
      </c>
      <c r="D739" s="27"/>
      <c r="E739" s="28">
        <v>0.705769171553626</v>
      </c>
      <c r="F739" s="45"/>
    </row>
    <row r="740" spans="1:6" ht="15">
      <c r="A740" s="27"/>
      <c r="B740" s="27" t="s">
        <v>1818</v>
      </c>
      <c r="C740" s="27"/>
      <c r="D740" s="27"/>
      <c r="E740" s="27"/>
      <c r="F740" s="45"/>
    </row>
    <row r="741" spans="1:6" ht="15">
      <c r="A741" s="29" t="s">
        <v>1820</v>
      </c>
      <c r="B741" s="27" t="s">
        <v>1819</v>
      </c>
      <c r="C741" s="28">
        <v>1.07472840965714</v>
      </c>
      <c r="D741" s="27"/>
      <c r="E741" s="28">
        <v>1.18803952217163</v>
      </c>
      <c r="F741" s="45"/>
    </row>
    <row r="742" spans="1:6" ht="15">
      <c r="A742" s="29" t="s">
        <v>1822</v>
      </c>
      <c r="B742" s="27" t="s">
        <v>1821</v>
      </c>
      <c r="C742" s="27"/>
      <c r="D742" s="27"/>
      <c r="E742" s="27"/>
      <c r="F742" s="45"/>
    </row>
    <row r="743" spans="1:6" ht="15">
      <c r="A743" s="29" t="s">
        <v>1824</v>
      </c>
      <c r="B743" s="27" t="s">
        <v>1823</v>
      </c>
      <c r="C743" s="28">
        <v>5.31708441812584</v>
      </c>
      <c r="D743" s="28">
        <v>4.82867333485154</v>
      </c>
      <c r="E743" s="28">
        <v>0.53007632628814</v>
      </c>
      <c r="F743" s="46">
        <v>0.656282995139057</v>
      </c>
    </row>
    <row r="744" spans="1:6" ht="15">
      <c r="A744" s="29" t="s">
        <v>1826</v>
      </c>
      <c r="B744" s="27" t="s">
        <v>1825</v>
      </c>
      <c r="C744" s="27"/>
      <c r="D744" s="27"/>
      <c r="E744" s="27"/>
      <c r="F744" s="45"/>
    </row>
    <row r="745" spans="1:6" ht="15">
      <c r="A745" s="27"/>
      <c r="B745" s="27" t="s">
        <v>1827</v>
      </c>
      <c r="C745" s="27"/>
      <c r="D745" s="27"/>
      <c r="E745" s="27"/>
      <c r="F745" s="45"/>
    </row>
    <row r="746" spans="1:6" ht="15">
      <c r="A746" s="29" t="s">
        <v>1829</v>
      </c>
      <c r="B746" s="27" t="s">
        <v>1828</v>
      </c>
      <c r="C746" s="28">
        <v>3.79799936254091</v>
      </c>
      <c r="D746" s="27"/>
      <c r="E746" s="28">
        <v>0.830438142578251</v>
      </c>
      <c r="F746" s="45"/>
    </row>
    <row r="747" spans="1:6" ht="15">
      <c r="A747" s="29" t="s">
        <v>1831</v>
      </c>
      <c r="B747" s="27" t="s">
        <v>1830</v>
      </c>
      <c r="C747" s="28">
        <v>3.79697118310977</v>
      </c>
      <c r="D747" s="27"/>
      <c r="E747" s="28">
        <v>0.856230704593604</v>
      </c>
      <c r="F747" s="45"/>
    </row>
    <row r="748" spans="1:6" ht="15">
      <c r="A748" s="29" t="s">
        <v>1833</v>
      </c>
      <c r="B748" s="27" t="s">
        <v>1832</v>
      </c>
      <c r="C748" s="28">
        <v>3.79335445905299</v>
      </c>
      <c r="D748" s="27"/>
      <c r="E748" s="28">
        <v>0.895120249585325</v>
      </c>
      <c r="F748" s="45"/>
    </row>
    <row r="749" spans="1:6" ht="15">
      <c r="A749" s="29" t="s">
        <v>1835</v>
      </c>
      <c r="B749" s="27" t="s">
        <v>1834</v>
      </c>
      <c r="C749" s="28">
        <v>2.9588796569771</v>
      </c>
      <c r="D749" s="28">
        <v>2.91279813868319</v>
      </c>
      <c r="E749" s="28">
        <v>0.559747906663156</v>
      </c>
      <c r="F749" s="46">
        <v>1.01051633253445</v>
      </c>
    </row>
    <row r="750" spans="1:6" ht="15">
      <c r="A750" s="27"/>
      <c r="B750" s="27" t="s">
        <v>883</v>
      </c>
      <c r="C750" s="27"/>
      <c r="D750" s="27"/>
      <c r="E750" s="27"/>
      <c r="F750" s="45"/>
    </row>
    <row r="751" spans="1:6" ht="15">
      <c r="A751" s="29" t="s">
        <v>1837</v>
      </c>
      <c r="B751" s="27" t="s">
        <v>1836</v>
      </c>
      <c r="C751" s="28">
        <v>6.18478994141682</v>
      </c>
      <c r="D751" s="28">
        <v>5.47682993650222</v>
      </c>
      <c r="E751" s="28">
        <v>-0.104092546421552</v>
      </c>
      <c r="F751" s="46">
        <v>0.057954424240717</v>
      </c>
    </row>
    <row r="752" spans="1:6" ht="15">
      <c r="A752" s="29"/>
      <c r="B752" s="27" t="s">
        <v>1913</v>
      </c>
      <c r="C752" s="28">
        <f>MEDIAN(C731:C751)</f>
        <v>3.376117058015045</v>
      </c>
      <c r="D752" s="28">
        <f>MEDIAN(D731:D751)</f>
        <v>3.06796097835784</v>
      </c>
      <c r="E752" s="28">
        <f>MEDIAN(E731:E751)</f>
        <v>0.7681036570659385</v>
      </c>
      <c r="F752" s="46">
        <f>MEDIAN(F731:F751)</f>
        <v>0.656282995139057</v>
      </c>
    </row>
    <row r="753" spans="1:6" ht="15">
      <c r="A753" s="29"/>
      <c r="B753" s="27"/>
      <c r="C753" s="28"/>
      <c r="D753" s="28"/>
      <c r="E753" s="28"/>
      <c r="F753" s="46"/>
    </row>
    <row r="754" spans="1:6" ht="15">
      <c r="A754" s="29"/>
      <c r="B754" s="27"/>
      <c r="C754" s="28"/>
      <c r="D754" s="28"/>
      <c r="E754" s="28"/>
      <c r="F754" s="46"/>
    </row>
    <row r="755" spans="1:6" ht="15">
      <c r="A755" s="29"/>
      <c r="B755" s="27"/>
      <c r="C755" s="28"/>
      <c r="D755" s="28"/>
      <c r="E755" s="28"/>
      <c r="F755" s="46"/>
    </row>
    <row r="756" spans="1:6" ht="18">
      <c r="A756" s="37"/>
      <c r="B756" s="37" t="s">
        <v>1040</v>
      </c>
      <c r="C756" s="37"/>
      <c r="D756" s="37"/>
      <c r="E756" s="37"/>
      <c r="F756" s="43"/>
    </row>
    <row r="757" spans="1:6" ht="15">
      <c r="A757" s="32" t="s">
        <v>0</v>
      </c>
      <c r="B757" s="31"/>
      <c r="C757" s="30" t="s">
        <v>1943</v>
      </c>
      <c r="D757" s="30" t="s">
        <v>1942</v>
      </c>
      <c r="E757" s="30" t="s">
        <v>1941</v>
      </c>
      <c r="F757" s="44" t="s">
        <v>1940</v>
      </c>
    </row>
    <row r="758" spans="1:6" ht="15">
      <c r="A758" s="27"/>
      <c r="B758" s="27" t="s">
        <v>1939</v>
      </c>
      <c r="C758" s="27"/>
      <c r="D758" s="27"/>
      <c r="E758" s="27"/>
      <c r="F758" s="45"/>
    </row>
    <row r="759" spans="1:6" ht="15">
      <c r="A759" s="29" t="s">
        <v>1839</v>
      </c>
      <c r="B759" s="27" t="s">
        <v>1838</v>
      </c>
      <c r="C759" s="28">
        <v>2.55908996392747</v>
      </c>
      <c r="D759" s="28">
        <v>2.37191286759864</v>
      </c>
      <c r="E759" s="28">
        <v>0.877411051488182</v>
      </c>
      <c r="F759" s="46">
        <v>1.1968250825094</v>
      </c>
    </row>
    <row r="760" spans="1:6" ht="15">
      <c r="A760" s="27"/>
      <c r="B760" s="27" t="s">
        <v>1840</v>
      </c>
      <c r="C760" s="27"/>
      <c r="D760" s="27"/>
      <c r="E760" s="27"/>
      <c r="F760" s="45"/>
    </row>
    <row r="761" spans="1:6" ht="15">
      <c r="A761" s="29" t="s">
        <v>1841</v>
      </c>
      <c r="B761" s="27" t="s">
        <v>1949</v>
      </c>
      <c r="C761" s="28">
        <v>0.66266848066437</v>
      </c>
      <c r="D761" s="28">
        <v>0.806431864498108</v>
      </c>
      <c r="E761" s="28">
        <v>1.76412998792132</v>
      </c>
      <c r="F761" s="46">
        <v>1.86523348950868</v>
      </c>
    </row>
    <row r="762" spans="1:6" ht="15">
      <c r="A762" s="29" t="s">
        <v>1843</v>
      </c>
      <c r="B762" s="27" t="s">
        <v>1842</v>
      </c>
      <c r="C762" s="28">
        <v>2.1305037829129</v>
      </c>
      <c r="D762" s="28">
        <v>2.31523457753171</v>
      </c>
      <c r="E762" s="28">
        <v>1.41258945658005</v>
      </c>
      <c r="F762" s="46">
        <v>1.2315746165905</v>
      </c>
    </row>
    <row r="763" spans="1:6" ht="15">
      <c r="A763" s="29" t="s">
        <v>1845</v>
      </c>
      <c r="B763" s="27" t="s">
        <v>1844</v>
      </c>
      <c r="C763" s="28">
        <v>2.07476286169231</v>
      </c>
      <c r="D763" s="28">
        <v>2.45251763368947</v>
      </c>
      <c r="E763" s="28">
        <v>1.54344022570343</v>
      </c>
      <c r="F763" s="46">
        <v>1.33922059921274</v>
      </c>
    </row>
    <row r="764" spans="1:6" ht="15">
      <c r="A764" s="29" t="s">
        <v>1847</v>
      </c>
      <c r="B764" s="27" t="s">
        <v>1846</v>
      </c>
      <c r="C764" s="27"/>
      <c r="D764" s="27"/>
      <c r="E764" s="27"/>
      <c r="F764" s="45"/>
    </row>
    <row r="765" spans="1:6" ht="15">
      <c r="A765" s="29" t="s">
        <v>1849</v>
      </c>
      <c r="B765" s="27" t="s">
        <v>1848</v>
      </c>
      <c r="C765" s="28">
        <v>1.597197249941</v>
      </c>
      <c r="D765" s="27"/>
      <c r="E765" s="28">
        <v>0.554207497418907</v>
      </c>
      <c r="F765" s="45"/>
    </row>
    <row r="766" spans="1:6" ht="15">
      <c r="A766" s="29" t="s">
        <v>1851</v>
      </c>
      <c r="B766" s="27" t="s">
        <v>1850</v>
      </c>
      <c r="C766" s="28">
        <v>1.80115208070899</v>
      </c>
      <c r="D766" s="28">
        <v>2.44084070628667</v>
      </c>
      <c r="E766" s="28">
        <v>1.40741907441858</v>
      </c>
      <c r="F766" s="46">
        <v>1.0402459716642</v>
      </c>
    </row>
    <row r="767" spans="1:6" ht="15">
      <c r="A767" s="27"/>
      <c r="B767" s="27" t="s">
        <v>1915</v>
      </c>
      <c r="C767" s="27"/>
      <c r="D767" s="27"/>
      <c r="E767" s="27"/>
      <c r="F767" s="45"/>
    </row>
    <row r="768" spans="1:6" ht="15">
      <c r="A768" s="27"/>
      <c r="B768" s="27" t="s">
        <v>1041</v>
      </c>
      <c r="C768" s="27"/>
      <c r="D768" s="27"/>
      <c r="E768" s="27"/>
      <c r="F768" s="45"/>
    </row>
    <row r="769" spans="1:6" ht="15">
      <c r="A769" s="29" t="s">
        <v>1853</v>
      </c>
      <c r="B769" s="27" t="s">
        <v>1852</v>
      </c>
      <c r="C769" s="28">
        <v>1.95258557398047</v>
      </c>
      <c r="D769" s="28">
        <v>1.98805452642853</v>
      </c>
      <c r="E769" s="28">
        <v>0.988206901008165</v>
      </c>
      <c r="F769" s="46">
        <v>1.16778350560626</v>
      </c>
    </row>
    <row r="770" spans="1:6" ht="15">
      <c r="A770" s="27"/>
      <c r="B770" s="27" t="s">
        <v>1044</v>
      </c>
      <c r="C770" s="27"/>
      <c r="D770" s="27"/>
      <c r="E770" s="27"/>
      <c r="F770" s="45"/>
    </row>
    <row r="771" spans="1:6" ht="15">
      <c r="A771" s="29" t="s">
        <v>1855</v>
      </c>
      <c r="B771" s="27" t="s">
        <v>1854</v>
      </c>
      <c r="C771" s="28">
        <v>1.55563810259177</v>
      </c>
      <c r="D771" s="28">
        <v>1.48879049692354</v>
      </c>
      <c r="E771" s="28">
        <v>1.45406127533501</v>
      </c>
      <c r="F771" s="46">
        <v>1.48104549491272</v>
      </c>
    </row>
    <row r="772" spans="1:6" ht="15">
      <c r="A772" s="29" t="s">
        <v>1857</v>
      </c>
      <c r="B772" s="27" t="s">
        <v>1856</v>
      </c>
      <c r="C772" s="28">
        <v>1.98726923784521</v>
      </c>
      <c r="D772" s="28">
        <v>2.28705110608883</v>
      </c>
      <c r="E772" s="28">
        <v>0.942559726041659</v>
      </c>
      <c r="F772" s="46">
        <v>0.992824397179748</v>
      </c>
    </row>
    <row r="773" spans="1:6" ht="15">
      <c r="A773" s="29" t="s">
        <v>1859</v>
      </c>
      <c r="B773" s="27" t="s">
        <v>1858</v>
      </c>
      <c r="C773" s="28">
        <v>1.82634515517278</v>
      </c>
      <c r="D773" s="28">
        <v>1.78931076460948</v>
      </c>
      <c r="E773" s="28">
        <v>1.14571755605205</v>
      </c>
      <c r="F773" s="46">
        <v>1.1030107675717</v>
      </c>
    </row>
    <row r="774" spans="1:6" ht="15">
      <c r="A774" s="29" t="s">
        <v>1861</v>
      </c>
      <c r="B774" s="27" t="s">
        <v>1860</v>
      </c>
      <c r="C774" s="28">
        <v>2.472881663724</v>
      </c>
      <c r="D774" s="28">
        <v>2.6953757964041</v>
      </c>
      <c r="E774" s="28">
        <v>0.643658181158936</v>
      </c>
      <c r="F774" s="46">
        <v>0.714706521788111</v>
      </c>
    </row>
    <row r="775" spans="1:6" ht="15">
      <c r="A775" s="27"/>
      <c r="B775" s="27" t="s">
        <v>1049</v>
      </c>
      <c r="C775" s="27"/>
      <c r="D775" s="27"/>
      <c r="E775" s="27"/>
      <c r="F775" s="45"/>
    </row>
    <row r="776" spans="1:6" ht="15">
      <c r="A776" s="29" t="s">
        <v>1863</v>
      </c>
      <c r="B776" s="27" t="s">
        <v>1862</v>
      </c>
      <c r="C776" s="28">
        <v>1.30532994370841</v>
      </c>
      <c r="D776" s="28">
        <v>1.23216554406456</v>
      </c>
      <c r="E776" s="28">
        <v>1.58275104111634</v>
      </c>
      <c r="F776" s="46">
        <v>1.51041957987953</v>
      </c>
    </row>
    <row r="777" spans="1:6" ht="15">
      <c r="A777" s="27"/>
      <c r="B777" s="27" t="s">
        <v>1864</v>
      </c>
      <c r="C777" s="27"/>
      <c r="D777" s="27"/>
      <c r="E777" s="27"/>
      <c r="F777" s="45"/>
    </row>
    <row r="778" spans="1:6" ht="15">
      <c r="A778" s="29" t="s">
        <v>1866</v>
      </c>
      <c r="B778" s="27" t="s">
        <v>1865</v>
      </c>
      <c r="C778" s="27"/>
      <c r="D778" s="27"/>
      <c r="E778" s="27"/>
      <c r="F778" s="45"/>
    </row>
    <row r="779" spans="1:6" ht="15">
      <c r="A779" s="29" t="s">
        <v>1868</v>
      </c>
      <c r="B779" s="27" t="s">
        <v>1867</v>
      </c>
      <c r="C779" s="28">
        <v>0.494267948214823</v>
      </c>
      <c r="D779" s="28">
        <v>0.609160540018588</v>
      </c>
      <c r="E779" s="28">
        <v>2.53573419826563</v>
      </c>
      <c r="F779" s="46">
        <v>1.95828453757546</v>
      </c>
    </row>
    <row r="780" spans="1:6" ht="15">
      <c r="A780" s="29" t="s">
        <v>1870</v>
      </c>
      <c r="B780" s="27" t="s">
        <v>1869</v>
      </c>
      <c r="C780" s="28">
        <v>1.21349863437341</v>
      </c>
      <c r="D780" s="28">
        <v>1.3124971008545</v>
      </c>
      <c r="E780" s="28">
        <v>1.38859421122573</v>
      </c>
      <c r="F780" s="46">
        <v>1.3987031416353</v>
      </c>
    </row>
    <row r="781" spans="1:6" ht="15">
      <c r="A781" s="29" t="s">
        <v>1872</v>
      </c>
      <c r="B781" s="27" t="s">
        <v>1871</v>
      </c>
      <c r="C781" s="27"/>
      <c r="D781" s="27"/>
      <c r="E781" s="27"/>
      <c r="F781" s="45"/>
    </row>
    <row r="782" spans="1:6" ht="15">
      <c r="A782" s="29" t="s">
        <v>1874</v>
      </c>
      <c r="B782" s="27" t="s">
        <v>1873</v>
      </c>
      <c r="C782" s="27"/>
      <c r="D782" s="27"/>
      <c r="E782" s="27"/>
      <c r="F782" s="45"/>
    </row>
    <row r="783" spans="1:6" ht="15">
      <c r="A783" s="27"/>
      <c r="B783" s="27" t="s">
        <v>1052</v>
      </c>
      <c r="C783" s="27"/>
      <c r="D783" s="27"/>
      <c r="E783" s="27"/>
      <c r="F783" s="45"/>
    </row>
    <row r="784" spans="1:6" ht="15">
      <c r="A784" s="29" t="s">
        <v>1876</v>
      </c>
      <c r="B784" s="27" t="s">
        <v>1875</v>
      </c>
      <c r="C784" s="28">
        <v>1.61304979826441</v>
      </c>
      <c r="D784" s="28">
        <v>1.92067640068452</v>
      </c>
      <c r="E784" s="28">
        <v>1.37683815290079</v>
      </c>
      <c r="F784" s="46">
        <v>1.22034064777507</v>
      </c>
    </row>
    <row r="785" spans="1:6" ht="15">
      <c r="A785" s="27"/>
      <c r="B785" s="27" t="s">
        <v>1877</v>
      </c>
      <c r="C785" s="27"/>
      <c r="D785" s="27"/>
      <c r="E785" s="27"/>
      <c r="F785" s="45"/>
    </row>
    <row r="786" spans="1:6" ht="15">
      <c r="A786" s="29" t="s">
        <v>1879</v>
      </c>
      <c r="B786" s="27" t="s">
        <v>1878</v>
      </c>
      <c r="C786" s="28">
        <v>2.25245117701589</v>
      </c>
      <c r="D786" s="27"/>
      <c r="E786" s="28">
        <v>0.929051624991517</v>
      </c>
      <c r="F786" s="45"/>
    </row>
    <row r="787" spans="1:6" ht="15">
      <c r="A787" s="29" t="s">
        <v>1881</v>
      </c>
      <c r="B787" s="27" t="s">
        <v>1880</v>
      </c>
      <c r="C787" s="28">
        <v>2.25146888091648</v>
      </c>
      <c r="D787" s="27"/>
      <c r="E787" s="28">
        <v>0.966405191669744</v>
      </c>
      <c r="F787" s="45"/>
    </row>
    <row r="788" spans="1:6" ht="15">
      <c r="A788" s="29" t="s">
        <v>1883</v>
      </c>
      <c r="B788" s="27" t="s">
        <v>1882</v>
      </c>
      <c r="C788" s="28">
        <v>2.25038132073601</v>
      </c>
      <c r="D788" s="27"/>
      <c r="E788" s="28">
        <v>0.998073061300268</v>
      </c>
      <c r="F788" s="45"/>
    </row>
    <row r="789" spans="1:6" ht="15">
      <c r="A789" s="27"/>
      <c r="B789" s="27" t="s">
        <v>1069</v>
      </c>
      <c r="C789" s="27"/>
      <c r="D789" s="27"/>
      <c r="E789" s="27"/>
      <c r="F789" s="45"/>
    </row>
    <row r="790" spans="1:6" ht="15">
      <c r="A790" s="29" t="s">
        <v>1885</v>
      </c>
      <c r="B790" s="27" t="s">
        <v>1884</v>
      </c>
      <c r="C790" s="28">
        <v>2.85602534474561</v>
      </c>
      <c r="D790" s="28">
        <v>2.99312437368266</v>
      </c>
      <c r="E790" s="28">
        <v>0.808113069937907</v>
      </c>
      <c r="F790" s="46">
        <v>0.915516169070467</v>
      </c>
    </row>
    <row r="791" spans="1:6" ht="15">
      <c r="A791" s="27"/>
      <c r="B791" s="27" t="s">
        <v>1072</v>
      </c>
      <c r="C791" s="27"/>
      <c r="D791" s="27"/>
      <c r="E791" s="27"/>
      <c r="F791" s="45"/>
    </row>
    <row r="792" spans="1:6" ht="15">
      <c r="A792" s="29" t="s">
        <v>1887</v>
      </c>
      <c r="B792" s="27" t="s">
        <v>1886</v>
      </c>
      <c r="C792" s="28">
        <v>1.6303065085531</v>
      </c>
      <c r="D792" s="28">
        <v>1.92770788724506</v>
      </c>
      <c r="E792" s="28">
        <v>1.13107388639019</v>
      </c>
      <c r="F792" s="46">
        <v>1.0591647937706</v>
      </c>
    </row>
    <row r="793" spans="1:6" ht="15">
      <c r="A793" s="27"/>
      <c r="B793" s="27" t="s">
        <v>1087</v>
      </c>
      <c r="C793" s="27"/>
      <c r="D793" s="27"/>
      <c r="E793" s="27"/>
      <c r="F793" s="45"/>
    </row>
    <row r="794" spans="1:6" ht="15">
      <c r="A794" s="29" t="s">
        <v>1889</v>
      </c>
      <c r="B794" s="27" t="s">
        <v>1888</v>
      </c>
      <c r="C794" s="28">
        <v>1.71687466054854</v>
      </c>
      <c r="D794" s="27"/>
      <c r="E794" s="28">
        <v>1.30546119263441</v>
      </c>
      <c r="F794" s="45"/>
    </row>
    <row r="795" spans="1:6" ht="15">
      <c r="A795" s="29"/>
      <c r="B795" s="27" t="s">
        <v>1913</v>
      </c>
      <c r="C795" s="28">
        <f>MEDIAN(C759:C794)</f>
        <v>1.82634515517278</v>
      </c>
      <c r="D795" s="28">
        <f>MEDIAN(D759:D794)</f>
        <v>1.957881206836795</v>
      </c>
      <c r="E795" s="28">
        <f>MEDIAN(E759:E794)</f>
        <v>1.14571755605205</v>
      </c>
      <c r="F795" s="46">
        <f>MEDIAN(F759:F794)</f>
        <v>1.208582865142235</v>
      </c>
    </row>
    <row r="796" spans="1:6" ht="15">
      <c r="A796" s="29"/>
      <c r="B796" s="27" t="s">
        <v>939</v>
      </c>
      <c r="C796" s="28">
        <v>5.45390587594119</v>
      </c>
      <c r="D796" s="28">
        <v>5.00957546241735</v>
      </c>
      <c r="E796" s="28">
        <v>0.45598097308919</v>
      </c>
      <c r="F796" s="46">
        <v>0.549399612531611</v>
      </c>
    </row>
    <row r="797" spans="1:6" ht="15">
      <c r="A797" s="29"/>
      <c r="B797" s="27" t="s">
        <v>941</v>
      </c>
      <c r="C797" s="28">
        <v>2.34407258362041</v>
      </c>
      <c r="D797" s="28">
        <v>2.49939311137134</v>
      </c>
      <c r="E797" s="28">
        <v>0.646705250124127</v>
      </c>
      <c r="F797" s="46">
        <v>0.651551916802927</v>
      </c>
    </row>
    <row r="798" spans="1:6" ht="15">
      <c r="A798" s="29"/>
      <c r="B798" s="27"/>
      <c r="C798" s="28"/>
      <c r="D798" s="28"/>
      <c r="E798" s="28"/>
      <c r="F798" s="46"/>
    </row>
    <row r="799" spans="1:6" ht="15">
      <c r="A799" s="29"/>
      <c r="B799" s="27"/>
      <c r="C799" s="28"/>
      <c r="D799" s="28"/>
      <c r="E799" s="28"/>
      <c r="F799" s="46"/>
    </row>
    <row r="800" spans="1:6" ht="15">
      <c r="A800" s="29"/>
      <c r="B800" s="27"/>
      <c r="C800" s="28"/>
      <c r="D800" s="28"/>
      <c r="E800" s="28"/>
      <c r="F800" s="46"/>
    </row>
    <row r="801" spans="1:6" ht="15">
      <c r="A801" s="29"/>
      <c r="B801" s="27"/>
      <c r="C801" s="28"/>
      <c r="D801" s="28"/>
      <c r="E801" s="28"/>
      <c r="F801" s="46"/>
    </row>
    <row r="802" spans="1:6" ht="19.5">
      <c r="A802" s="38"/>
      <c r="B802" s="38" t="s">
        <v>1090</v>
      </c>
      <c r="C802" s="38"/>
      <c r="D802" s="38"/>
      <c r="E802" s="38"/>
      <c r="F802" s="47"/>
    </row>
    <row r="803" spans="1:6" ht="15">
      <c r="A803" s="32" t="s">
        <v>0</v>
      </c>
      <c r="B803" s="31"/>
      <c r="C803" s="30" t="s">
        <v>1943</v>
      </c>
      <c r="D803" s="30" t="s">
        <v>1942</v>
      </c>
      <c r="E803" s="30" t="s">
        <v>1941</v>
      </c>
      <c r="F803" s="44" t="s">
        <v>1940</v>
      </c>
    </row>
    <row r="804" spans="1:6" ht="15">
      <c r="A804" s="27"/>
      <c r="B804" s="27" t="s">
        <v>1939</v>
      </c>
      <c r="C804" s="27"/>
      <c r="D804" s="27"/>
      <c r="E804" s="27"/>
      <c r="F804" s="45"/>
    </row>
    <row r="805" spans="1:6" ht="15">
      <c r="A805" s="29" t="s">
        <v>1891</v>
      </c>
      <c r="B805" s="27" t="s">
        <v>1890</v>
      </c>
      <c r="C805" s="27"/>
      <c r="D805" s="27"/>
      <c r="E805" s="27"/>
      <c r="F805" s="45"/>
    </row>
    <row r="806" spans="1:6" ht="15">
      <c r="A806" s="29" t="s">
        <v>1893</v>
      </c>
      <c r="B806" s="27" t="s">
        <v>1892</v>
      </c>
      <c r="C806" s="28">
        <v>5.20237438043833</v>
      </c>
      <c r="D806" s="28">
        <v>5.25890941072399</v>
      </c>
      <c r="E806" s="28">
        <v>0.434665872842251</v>
      </c>
      <c r="F806" s="46">
        <v>0.322543793364833</v>
      </c>
    </row>
    <row r="807" spans="1:6" ht="15">
      <c r="A807" s="27"/>
      <c r="B807" s="27" t="s">
        <v>1915</v>
      </c>
      <c r="C807" s="27"/>
      <c r="D807" s="27"/>
      <c r="E807" s="27"/>
      <c r="F807" s="45"/>
    </row>
    <row r="808" spans="1:6" ht="15">
      <c r="A808" s="27"/>
      <c r="B808" s="27" t="s">
        <v>1091</v>
      </c>
      <c r="C808" s="27"/>
      <c r="D808" s="27"/>
      <c r="E808" s="27"/>
      <c r="F808" s="45"/>
    </row>
    <row r="809" spans="1:6" ht="15">
      <c r="A809" s="29" t="s">
        <v>1895</v>
      </c>
      <c r="B809" s="27" t="s">
        <v>1894</v>
      </c>
      <c r="C809" s="28">
        <v>3.92782567027527</v>
      </c>
      <c r="D809" s="28">
        <v>4.37920668588995</v>
      </c>
      <c r="E809" s="28">
        <v>0.388033133521908</v>
      </c>
      <c r="F809" s="46">
        <v>0.225970507878405</v>
      </c>
    </row>
    <row r="810" spans="1:6" ht="15">
      <c r="A810" s="27"/>
      <c r="B810" s="27" t="s">
        <v>1094</v>
      </c>
      <c r="C810" s="27"/>
      <c r="D810" s="27"/>
      <c r="E810" s="27"/>
      <c r="F810" s="45"/>
    </row>
    <row r="811" spans="1:6" ht="15">
      <c r="A811" s="29" t="s">
        <v>1897</v>
      </c>
      <c r="B811" s="27" t="s">
        <v>1896</v>
      </c>
      <c r="C811" s="28">
        <v>5.52604763336443</v>
      </c>
      <c r="D811" s="28">
        <v>5.57138248901898</v>
      </c>
      <c r="E811" s="28">
        <v>0.354519373045897</v>
      </c>
      <c r="F811" s="46">
        <v>0.255812982615696</v>
      </c>
    </row>
    <row r="812" spans="1:6" ht="15">
      <c r="A812" s="27"/>
      <c r="B812" s="27" t="s">
        <v>1097</v>
      </c>
      <c r="C812" s="27"/>
      <c r="D812" s="27"/>
      <c r="E812" s="27"/>
      <c r="F812" s="45"/>
    </row>
    <row r="813" spans="1:6" ht="15">
      <c r="A813" s="29" t="s">
        <v>1899</v>
      </c>
      <c r="B813" s="27" t="s">
        <v>1898</v>
      </c>
      <c r="C813" s="28">
        <v>5.52881031556322</v>
      </c>
      <c r="D813" s="28">
        <v>5.57345429787164</v>
      </c>
      <c r="E813" s="28">
        <v>0.353638106573092</v>
      </c>
      <c r="F813" s="46">
        <v>0.2570904519681</v>
      </c>
    </row>
    <row r="814" spans="1:6" ht="15">
      <c r="A814" s="27"/>
      <c r="B814" s="27" t="s">
        <v>1100</v>
      </c>
      <c r="C814" s="27"/>
      <c r="D814" s="27"/>
      <c r="E814" s="27"/>
      <c r="F814" s="45"/>
    </row>
    <row r="815" spans="1:6" ht="15">
      <c r="A815" s="29" t="s">
        <v>1901</v>
      </c>
      <c r="B815" s="27" t="s">
        <v>1900</v>
      </c>
      <c r="C815" s="28">
        <v>2.42023494700919</v>
      </c>
      <c r="D815" s="27"/>
      <c r="E815" s="28">
        <v>-0.0543004808706959</v>
      </c>
      <c r="F815" s="45"/>
    </row>
    <row r="816" spans="1:6" ht="15">
      <c r="A816" s="29"/>
      <c r="B816" s="27" t="s">
        <v>1913</v>
      </c>
      <c r="C816" s="28"/>
      <c r="D816" s="27"/>
      <c r="E816" s="28"/>
      <c r="F816" s="45"/>
    </row>
    <row r="817" spans="1:6" ht="15">
      <c r="A817" s="29"/>
      <c r="B817" s="27"/>
      <c r="C817" s="28"/>
      <c r="D817" s="27"/>
      <c r="E817" s="28"/>
      <c r="F817" s="45"/>
    </row>
    <row r="818" spans="1:6" ht="15">
      <c r="A818" s="29"/>
      <c r="B818" s="27"/>
      <c r="C818" s="28"/>
      <c r="D818" s="27"/>
      <c r="E818" s="28"/>
      <c r="F818" s="45"/>
    </row>
    <row r="819" spans="1:6" ht="18">
      <c r="A819" s="37"/>
      <c r="B819" s="37" t="s">
        <v>1110</v>
      </c>
      <c r="C819" s="37"/>
      <c r="D819" s="37"/>
      <c r="E819" s="37"/>
      <c r="F819" s="43"/>
    </row>
    <row r="820" spans="1:6" ht="15">
      <c r="A820" s="32" t="s">
        <v>0</v>
      </c>
      <c r="B820" s="31"/>
      <c r="C820" s="30" t="s">
        <v>1943</v>
      </c>
      <c r="D820" s="30" t="s">
        <v>1942</v>
      </c>
      <c r="E820" s="30" t="s">
        <v>1941</v>
      </c>
      <c r="F820" s="44" t="s">
        <v>1940</v>
      </c>
    </row>
    <row r="821" spans="1:6" ht="15">
      <c r="A821" s="27"/>
      <c r="B821" s="27" t="s">
        <v>1939</v>
      </c>
      <c r="C821" s="27"/>
      <c r="D821" s="27"/>
      <c r="E821" s="27"/>
      <c r="F821" s="45"/>
    </row>
    <row r="822" spans="1:6" ht="15">
      <c r="A822" s="29" t="s">
        <v>1903</v>
      </c>
      <c r="B822" s="27" t="s">
        <v>1902</v>
      </c>
      <c r="C822" s="27"/>
      <c r="D822" s="27"/>
      <c r="E822" s="27"/>
      <c r="F822" s="45"/>
    </row>
    <row r="823" spans="1:6" ht="15">
      <c r="A823" s="27"/>
      <c r="B823" s="27" t="s">
        <v>1915</v>
      </c>
      <c r="C823" s="27"/>
      <c r="D823" s="27"/>
      <c r="E823" s="27"/>
      <c r="F823" s="45"/>
    </row>
    <row r="824" spans="1:6" ht="15">
      <c r="A824" s="29" t="s">
        <v>1905</v>
      </c>
      <c r="B824" s="27" t="s">
        <v>1904</v>
      </c>
      <c r="C824" s="28">
        <v>13.9173055044009</v>
      </c>
      <c r="D824" s="28">
        <v>12.7847627855274</v>
      </c>
      <c r="E824" s="28">
        <v>0.290692668089352</v>
      </c>
      <c r="F824" s="46">
        <v>0.410668774567804</v>
      </c>
    </row>
    <row r="825" spans="1:6" ht="15">
      <c r="A825" s="29" t="s">
        <v>1907</v>
      </c>
      <c r="B825" s="27" t="s">
        <v>1906</v>
      </c>
      <c r="C825" s="28">
        <v>10.6033328904825</v>
      </c>
      <c r="D825" s="28">
        <v>9.56637730066559</v>
      </c>
      <c r="E825" s="28">
        <v>0.577237023690597</v>
      </c>
      <c r="F825" s="46">
        <v>0.91749862836927</v>
      </c>
    </row>
    <row r="826" spans="1:6" ht="15">
      <c r="A826" s="27"/>
      <c r="B826" s="27" t="s">
        <v>1113</v>
      </c>
      <c r="C826" s="27"/>
      <c r="D826" s="27"/>
      <c r="E826" s="27"/>
      <c r="F826" s="45"/>
    </row>
    <row r="827" spans="1:6" ht="15">
      <c r="A827" s="29" t="s">
        <v>1909</v>
      </c>
      <c r="B827" s="27" t="s">
        <v>1908</v>
      </c>
      <c r="C827" s="27"/>
      <c r="D827" s="27"/>
      <c r="E827" s="27"/>
      <c r="F827" s="45"/>
    </row>
    <row r="828" spans="1:6" ht="15">
      <c r="A828" s="29"/>
      <c r="B828" s="27" t="s">
        <v>1913</v>
      </c>
      <c r="C828" s="27"/>
      <c r="D828" s="27"/>
      <c r="E828" s="27"/>
      <c r="F828" s="45"/>
    </row>
    <row r="829" spans="1:6" ht="15">
      <c r="A829" s="29"/>
      <c r="B829" s="27"/>
      <c r="C829" s="27"/>
      <c r="D829" s="27"/>
      <c r="E829" s="27"/>
      <c r="F829" s="45"/>
    </row>
    <row r="830" spans="1:6" ht="15">
      <c r="A830" s="29"/>
      <c r="B830" s="27"/>
      <c r="C830" s="27"/>
      <c r="D830" s="27"/>
      <c r="E830" s="27"/>
      <c r="F830" s="45"/>
    </row>
    <row r="831" spans="1:6" ht="15">
      <c r="A831" s="29"/>
      <c r="B831" s="27"/>
      <c r="C831" s="27"/>
      <c r="D831" s="27"/>
      <c r="E831" s="27"/>
      <c r="F831" s="45"/>
    </row>
    <row r="832" spans="1:6" ht="18">
      <c r="A832" s="37"/>
      <c r="B832" s="37" t="s">
        <v>1910</v>
      </c>
      <c r="C832" s="37"/>
      <c r="D832" s="37"/>
      <c r="E832" s="37"/>
      <c r="F832" s="43"/>
    </row>
    <row r="833" spans="1:6" ht="15">
      <c r="A833" s="32" t="s">
        <v>0</v>
      </c>
      <c r="B833" s="31"/>
      <c r="C833" s="30" t="s">
        <v>1943</v>
      </c>
      <c r="D833" s="30" t="s">
        <v>1942</v>
      </c>
      <c r="E833" s="30" t="s">
        <v>1941</v>
      </c>
      <c r="F833" s="44" t="s">
        <v>1940</v>
      </c>
    </row>
    <row r="834" spans="1:6" ht="15">
      <c r="A834" s="27"/>
      <c r="B834" s="27" t="s">
        <v>1939</v>
      </c>
      <c r="C834" s="27"/>
      <c r="D834" s="27"/>
      <c r="E834" s="27"/>
      <c r="F834" s="45"/>
    </row>
    <row r="835" spans="1:6" ht="15">
      <c r="A835" s="29" t="s">
        <v>1912</v>
      </c>
      <c r="B835" s="27" t="s">
        <v>1911</v>
      </c>
      <c r="C835" s="28">
        <v>0.159529378312669</v>
      </c>
      <c r="D835" s="28">
        <v>0.154856789735724</v>
      </c>
      <c r="E835" s="28">
        <v>-1.40461453179523</v>
      </c>
      <c r="F835" s="46">
        <v>-2.40832153846566</v>
      </c>
    </row>
  </sheetData>
  <sheetProtection/>
  <mergeCells count="2">
    <mergeCell ref="A1:F1"/>
    <mergeCell ref="A2:F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836"/>
  <sheetViews>
    <sheetView zoomScalePageLayoutView="0" workbookViewId="0" topLeftCell="A1">
      <selection activeCell="B7" sqref="B7"/>
    </sheetView>
  </sheetViews>
  <sheetFormatPr defaultColWidth="9.140625" defaultRowHeight="15"/>
  <cols>
    <col min="1" max="1" width="21.421875" style="0" customWidth="1"/>
    <col min="2" max="2" width="67.8515625" style="0" customWidth="1"/>
    <col min="10" max="15" width="9.140625" style="3" customWidth="1"/>
  </cols>
  <sheetData>
    <row r="1" spans="1:9" ht="15">
      <c r="A1" s="74" t="s">
        <v>1958</v>
      </c>
      <c r="B1" s="74"/>
      <c r="C1" s="74"/>
      <c r="D1" s="74"/>
      <c r="E1" s="74"/>
      <c r="F1" s="74"/>
      <c r="G1" s="74"/>
      <c r="H1" s="74"/>
      <c r="I1" s="80"/>
    </row>
    <row r="2" spans="1:9" ht="51.75" customHeight="1">
      <c r="A2" s="78" t="s">
        <v>1956</v>
      </c>
      <c r="B2" s="78"/>
      <c r="C2" s="78"/>
      <c r="D2" s="78"/>
      <c r="E2" s="78"/>
      <c r="F2" s="78"/>
      <c r="G2" s="78"/>
      <c r="H2" s="78"/>
      <c r="I2" s="78"/>
    </row>
    <row r="3" spans="1:9" ht="24.75" customHeight="1">
      <c r="A3" s="42"/>
      <c r="B3" s="42"/>
      <c r="C3" s="42"/>
      <c r="D3" s="42"/>
      <c r="E3" s="42"/>
      <c r="F3" s="42"/>
      <c r="G3" s="42"/>
      <c r="H3" s="42"/>
      <c r="I3" s="51"/>
    </row>
    <row r="4" spans="1:9" ht="18">
      <c r="A4" s="37"/>
      <c r="B4" s="37" t="s">
        <v>1116</v>
      </c>
      <c r="C4" s="37"/>
      <c r="D4" s="37"/>
      <c r="E4" s="37"/>
      <c r="F4" s="37"/>
      <c r="G4" s="37"/>
      <c r="H4" s="37"/>
      <c r="I4" s="43"/>
    </row>
    <row r="5" spans="1:9" ht="15">
      <c r="A5" s="36" t="s">
        <v>0</v>
      </c>
      <c r="B5" s="35"/>
      <c r="C5" s="34" t="s">
        <v>1948</v>
      </c>
      <c r="D5" s="34" t="s">
        <v>1921</v>
      </c>
      <c r="E5" s="34" t="s">
        <v>1947</v>
      </c>
      <c r="F5" s="34" t="s">
        <v>1946</v>
      </c>
      <c r="G5" s="34" t="s">
        <v>1945</v>
      </c>
      <c r="H5" s="34" t="s">
        <v>1944</v>
      </c>
      <c r="I5" s="52" t="s">
        <v>1916</v>
      </c>
    </row>
    <row r="6" spans="1:9" ht="15">
      <c r="A6" s="27"/>
      <c r="B6" s="27" t="s">
        <v>1914</v>
      </c>
      <c r="C6" s="27"/>
      <c r="D6" s="27"/>
      <c r="E6" s="27"/>
      <c r="F6" s="27"/>
      <c r="G6" s="27"/>
      <c r="H6" s="27"/>
      <c r="I6" s="45"/>
    </row>
    <row r="7" spans="1:9" ht="15">
      <c r="A7" s="29" t="s">
        <v>1118</v>
      </c>
      <c r="B7" s="27" t="s">
        <v>1117</v>
      </c>
      <c r="C7" s="28">
        <v>3.16847679741496</v>
      </c>
      <c r="D7" s="28">
        <v>10.9352379113985</v>
      </c>
      <c r="E7" s="28">
        <v>12.24609375</v>
      </c>
      <c r="F7" s="28">
        <v>18.7588541626754</v>
      </c>
      <c r="G7" s="28">
        <v>39.694486652021</v>
      </c>
      <c r="H7" s="27"/>
      <c r="I7" s="45"/>
    </row>
    <row r="8" spans="1:9" ht="15">
      <c r="A8" s="29"/>
      <c r="B8" s="27"/>
      <c r="C8" s="28"/>
      <c r="D8" s="28"/>
      <c r="E8" s="28"/>
      <c r="F8" s="28"/>
      <c r="G8" s="28"/>
      <c r="H8" s="27"/>
      <c r="I8" s="45"/>
    </row>
    <row r="9" spans="1:9" ht="15">
      <c r="A9" s="29"/>
      <c r="B9" s="27"/>
      <c r="C9" s="28"/>
      <c r="D9" s="28"/>
      <c r="E9" s="28"/>
      <c r="F9" s="28"/>
      <c r="G9" s="28"/>
      <c r="H9" s="27"/>
      <c r="I9" s="45"/>
    </row>
    <row r="10" spans="1:9" ht="15">
      <c r="A10" s="29"/>
      <c r="B10" s="27"/>
      <c r="C10" s="28"/>
      <c r="D10" s="28"/>
      <c r="E10" s="28"/>
      <c r="F10" s="28"/>
      <c r="G10" s="28"/>
      <c r="H10" s="27"/>
      <c r="I10" s="45"/>
    </row>
    <row r="11" spans="1:9" ht="15">
      <c r="A11" s="29"/>
      <c r="B11" s="27"/>
      <c r="C11" s="28"/>
      <c r="D11" s="28"/>
      <c r="E11" s="28"/>
      <c r="F11" s="28"/>
      <c r="G11" s="28"/>
      <c r="H11" s="27"/>
      <c r="I11" s="45"/>
    </row>
    <row r="12" spans="1:9" ht="18">
      <c r="A12" s="37"/>
      <c r="B12" s="37" t="s">
        <v>1</v>
      </c>
      <c r="C12" s="37"/>
      <c r="D12" s="37"/>
      <c r="E12" s="37"/>
      <c r="F12" s="37"/>
      <c r="G12" s="37"/>
      <c r="H12" s="37"/>
      <c r="I12" s="43"/>
    </row>
    <row r="13" spans="1:9" ht="15">
      <c r="A13" s="36" t="s">
        <v>0</v>
      </c>
      <c r="B13" s="35"/>
      <c r="C13" s="34" t="s">
        <v>1948</v>
      </c>
      <c r="D13" s="34" t="s">
        <v>1921</v>
      </c>
      <c r="E13" s="34" t="s">
        <v>1947</v>
      </c>
      <c r="F13" s="34" t="s">
        <v>1946</v>
      </c>
      <c r="G13" s="34" t="s">
        <v>1945</v>
      </c>
      <c r="H13" s="34" t="s">
        <v>1944</v>
      </c>
      <c r="I13" s="52" t="s">
        <v>1916</v>
      </c>
    </row>
    <row r="14" spans="1:9" ht="15">
      <c r="A14" s="27"/>
      <c r="B14" s="27" t="s">
        <v>1914</v>
      </c>
      <c r="C14" s="27"/>
      <c r="D14" s="27"/>
      <c r="E14" s="27"/>
      <c r="F14" s="27"/>
      <c r="G14" s="27"/>
      <c r="H14" s="27"/>
      <c r="I14" s="45"/>
    </row>
    <row r="15" spans="1:9" ht="15">
      <c r="A15" s="29" t="s">
        <v>1120</v>
      </c>
      <c r="B15" s="27" t="s">
        <v>1119</v>
      </c>
      <c r="C15" s="28">
        <v>-5.5350553505535</v>
      </c>
      <c r="D15" s="28">
        <v>13.0544267136477</v>
      </c>
      <c r="E15" s="28">
        <v>18.8103197163598</v>
      </c>
      <c r="F15" s="28">
        <v>53.533352445383</v>
      </c>
      <c r="G15" s="28">
        <v>157.576724336381</v>
      </c>
      <c r="H15" s="27"/>
      <c r="I15" s="45"/>
    </row>
    <row r="16" spans="1:9" ht="15">
      <c r="A16" s="27"/>
      <c r="B16" s="27" t="s">
        <v>10</v>
      </c>
      <c r="C16" s="27"/>
      <c r="D16" s="27"/>
      <c r="E16" s="27"/>
      <c r="F16" s="27"/>
      <c r="G16" s="27"/>
      <c r="H16" s="27"/>
      <c r="I16" s="45"/>
    </row>
    <row r="17" spans="1:9" ht="15">
      <c r="A17" s="29" t="s">
        <v>1122</v>
      </c>
      <c r="B17" s="27" t="s">
        <v>1121</v>
      </c>
      <c r="C17" s="27"/>
      <c r="D17" s="27"/>
      <c r="E17" s="27"/>
      <c r="F17" s="27"/>
      <c r="G17" s="27"/>
      <c r="H17" s="27"/>
      <c r="I17" s="45"/>
    </row>
    <row r="18" spans="1:9" ht="15">
      <c r="A18" s="27"/>
      <c r="B18" s="27" t="s">
        <v>13</v>
      </c>
      <c r="C18" s="27"/>
      <c r="D18" s="27"/>
      <c r="E18" s="27"/>
      <c r="F18" s="27"/>
      <c r="G18" s="27"/>
      <c r="H18" s="27"/>
      <c r="I18" s="45"/>
    </row>
    <row r="19" spans="1:9" ht="15">
      <c r="A19" s="29" t="s">
        <v>1124</v>
      </c>
      <c r="B19" s="27" t="s">
        <v>1123</v>
      </c>
      <c r="C19" s="28">
        <v>-4.28181965901328</v>
      </c>
      <c r="D19" s="27"/>
      <c r="E19" s="27"/>
      <c r="F19" s="27"/>
      <c r="G19" s="27"/>
      <c r="H19" s="27"/>
      <c r="I19" s="45"/>
    </row>
    <row r="20" spans="1:9" ht="15">
      <c r="A20" s="29" t="s">
        <v>1126</v>
      </c>
      <c r="B20" s="27" t="s">
        <v>1125</v>
      </c>
      <c r="C20" s="28">
        <v>-7.22157563154663</v>
      </c>
      <c r="D20" s="28">
        <v>10.0919133007587</v>
      </c>
      <c r="E20" s="28">
        <v>16.088031275833</v>
      </c>
      <c r="F20" s="28">
        <v>45.7904029114126</v>
      </c>
      <c r="G20" s="28">
        <v>133.676871049722</v>
      </c>
      <c r="H20" s="28">
        <v>155.796606390346</v>
      </c>
      <c r="I20" s="46">
        <v>131.257343141467</v>
      </c>
    </row>
    <row r="21" spans="1:9" ht="15">
      <c r="A21" s="29" t="s">
        <v>1128</v>
      </c>
      <c r="B21" s="27" t="s">
        <v>1127</v>
      </c>
      <c r="C21" s="28">
        <v>-5.58351432683501</v>
      </c>
      <c r="D21" s="28">
        <v>12.9388144930868</v>
      </c>
      <c r="E21" s="28">
        <v>18.7197327417254</v>
      </c>
      <c r="F21" s="28">
        <v>46.1770204350662</v>
      </c>
      <c r="G21" s="28">
        <v>138.162170496607</v>
      </c>
      <c r="H21" s="27"/>
      <c r="I21" s="45"/>
    </row>
    <row r="22" spans="1:9" ht="15">
      <c r="A22" s="27"/>
      <c r="B22" s="27" t="s">
        <v>1915</v>
      </c>
      <c r="C22" s="27"/>
      <c r="D22" s="27"/>
      <c r="E22" s="27"/>
      <c r="F22" s="27"/>
      <c r="G22" s="27"/>
      <c r="H22" s="27"/>
      <c r="I22" s="45"/>
    </row>
    <row r="23" spans="1:9" ht="15">
      <c r="A23" s="27"/>
      <c r="B23" s="27" t="s">
        <v>2</v>
      </c>
      <c r="C23" s="27"/>
      <c r="D23" s="27"/>
      <c r="E23" s="27"/>
      <c r="F23" s="27"/>
      <c r="G23" s="27"/>
      <c r="H23" s="27"/>
      <c r="I23" s="45"/>
    </row>
    <row r="24" spans="1:9" ht="15">
      <c r="A24" s="29" t="s">
        <v>1130</v>
      </c>
      <c r="B24" s="27" t="s">
        <v>1129</v>
      </c>
      <c r="C24" s="28">
        <v>-5.36325047449359</v>
      </c>
      <c r="D24" s="28">
        <v>13.0459005665804</v>
      </c>
      <c r="E24" s="28">
        <v>18.7029565857738</v>
      </c>
      <c r="F24" s="27"/>
      <c r="G24" s="27"/>
      <c r="H24" s="27"/>
      <c r="I24" s="45"/>
    </row>
    <row r="25" spans="1:9" ht="15">
      <c r="A25" s="27"/>
      <c r="B25" s="27" t="s">
        <v>5</v>
      </c>
      <c r="C25" s="27"/>
      <c r="D25" s="27"/>
      <c r="E25" s="27"/>
      <c r="F25" s="27"/>
      <c r="G25" s="27"/>
      <c r="H25" s="27"/>
      <c r="I25" s="45"/>
    </row>
    <row r="26" spans="1:9" ht="15">
      <c r="A26" s="29" t="s">
        <v>1132</v>
      </c>
      <c r="B26" s="27" t="s">
        <v>1131</v>
      </c>
      <c r="C26" s="28">
        <v>-5.42130868077039</v>
      </c>
      <c r="D26" s="28">
        <v>13.2624098763789</v>
      </c>
      <c r="E26" s="28">
        <v>18.8454530510193</v>
      </c>
      <c r="F26" s="28">
        <v>51.1218402249622</v>
      </c>
      <c r="G26" s="28">
        <v>143.827629779137</v>
      </c>
      <c r="H26" s="28">
        <v>155.474872461316</v>
      </c>
      <c r="I26" s="46">
        <v>107.881435018612</v>
      </c>
    </row>
    <row r="27" spans="1:9" ht="15">
      <c r="A27" s="27"/>
      <c r="B27" s="27" t="s">
        <v>18</v>
      </c>
      <c r="C27" s="27"/>
      <c r="D27" s="27"/>
      <c r="E27" s="27"/>
      <c r="F27" s="27"/>
      <c r="G27" s="27"/>
      <c r="H27" s="27"/>
      <c r="I27" s="45"/>
    </row>
    <row r="28" spans="1:9" ht="15">
      <c r="A28" s="29" t="s">
        <v>1134</v>
      </c>
      <c r="B28" s="27" t="s">
        <v>1133</v>
      </c>
      <c r="C28" s="28">
        <v>-4.73542849688216</v>
      </c>
      <c r="D28" s="28">
        <v>13.0686126391405</v>
      </c>
      <c r="E28" s="28">
        <v>18.783202047861</v>
      </c>
      <c r="F28" s="28">
        <v>54.2047595153821</v>
      </c>
      <c r="G28" s="28">
        <v>171.5233068241</v>
      </c>
      <c r="H28" s="28">
        <v>172.292349939155</v>
      </c>
      <c r="I28" s="46">
        <v>134.482678708974</v>
      </c>
    </row>
    <row r="29" spans="1:9" ht="15">
      <c r="A29" s="27"/>
      <c r="B29" s="27" t="s">
        <v>21</v>
      </c>
      <c r="C29" s="27"/>
      <c r="D29" s="27"/>
      <c r="E29" s="27"/>
      <c r="F29" s="27"/>
      <c r="G29" s="27"/>
      <c r="H29" s="27"/>
      <c r="I29" s="45"/>
    </row>
    <row r="30" spans="1:9" ht="15">
      <c r="A30" s="29" t="s">
        <v>1136</v>
      </c>
      <c r="B30" s="27" t="s">
        <v>1135</v>
      </c>
      <c r="C30" s="28">
        <v>-5.3239728858618</v>
      </c>
      <c r="D30" s="28">
        <v>11.1051618740033</v>
      </c>
      <c r="E30" s="28">
        <v>17.0839659636142</v>
      </c>
      <c r="F30" s="28">
        <v>54.8336927799348</v>
      </c>
      <c r="G30" s="28">
        <v>186.138030002338</v>
      </c>
      <c r="H30" s="28">
        <v>178.878288046673</v>
      </c>
      <c r="I30" s="46">
        <v>148.963920124514</v>
      </c>
    </row>
    <row r="31" spans="1:9" ht="15">
      <c r="A31" s="27"/>
      <c r="B31" s="27" t="s">
        <v>24</v>
      </c>
      <c r="C31" s="27"/>
      <c r="D31" s="27"/>
      <c r="E31" s="27"/>
      <c r="F31" s="27"/>
      <c r="G31" s="27"/>
      <c r="H31" s="27"/>
      <c r="I31" s="45"/>
    </row>
    <row r="32" spans="1:9" ht="15">
      <c r="A32" s="29" t="s">
        <v>1138</v>
      </c>
      <c r="B32" s="27" t="s">
        <v>1137</v>
      </c>
      <c r="C32" s="28">
        <v>-4.85606303287171</v>
      </c>
      <c r="D32" s="28">
        <v>15.2837676197685</v>
      </c>
      <c r="E32" s="28">
        <v>22.4023384802854</v>
      </c>
      <c r="F32" s="28">
        <v>53.1762955250971</v>
      </c>
      <c r="G32" s="28">
        <v>149.376175984744</v>
      </c>
      <c r="H32" s="28">
        <v>155.045805190651</v>
      </c>
      <c r="I32" s="46">
        <v>116.93106229582</v>
      </c>
    </row>
    <row r="33" spans="1:9" ht="15">
      <c r="A33" s="27"/>
      <c r="B33" s="27" t="s">
        <v>27</v>
      </c>
      <c r="C33" s="27"/>
      <c r="D33" s="27"/>
      <c r="E33" s="27"/>
      <c r="F33" s="27"/>
      <c r="G33" s="27"/>
      <c r="H33" s="27"/>
      <c r="I33" s="45"/>
    </row>
    <row r="34" spans="1:9" ht="15">
      <c r="A34" s="29" t="s">
        <v>1140</v>
      </c>
      <c r="B34" s="27" t="s">
        <v>1139</v>
      </c>
      <c r="C34" s="28">
        <v>-2.94961456368237</v>
      </c>
      <c r="D34" s="28">
        <v>18.7001244384114</v>
      </c>
      <c r="E34" s="28">
        <v>25.1382839207788</v>
      </c>
      <c r="F34" s="28">
        <v>76.0602795711608</v>
      </c>
      <c r="G34" s="28">
        <v>173.035424500845</v>
      </c>
      <c r="H34" s="28">
        <v>126.082919950761</v>
      </c>
      <c r="I34" s="46">
        <v>92.6757320728984</v>
      </c>
    </row>
    <row r="35" spans="1:9" ht="15">
      <c r="A35" s="27"/>
      <c r="B35" s="27" t="s">
        <v>30</v>
      </c>
      <c r="C35" s="27"/>
      <c r="D35" s="27"/>
      <c r="E35" s="27"/>
      <c r="F35" s="27"/>
      <c r="G35" s="27"/>
      <c r="H35" s="27"/>
      <c r="I35" s="45"/>
    </row>
    <row r="36" spans="1:9" ht="15">
      <c r="A36" s="29" t="s">
        <v>1142</v>
      </c>
      <c r="B36" s="27" t="s">
        <v>1141</v>
      </c>
      <c r="C36" s="28">
        <v>-4.69194662498805</v>
      </c>
      <c r="D36" s="28">
        <v>13.1718973561852</v>
      </c>
      <c r="E36" s="28">
        <v>18.9146171444643</v>
      </c>
      <c r="F36" s="28">
        <v>55.4226806114628</v>
      </c>
      <c r="G36" s="28">
        <v>173.862858964791</v>
      </c>
      <c r="H36" s="28">
        <v>174.638947023333</v>
      </c>
      <c r="I36" s="46">
        <v>135.230923590572</v>
      </c>
    </row>
    <row r="37" spans="1:9" ht="15">
      <c r="A37" s="27"/>
      <c r="B37" s="27" t="s">
        <v>37</v>
      </c>
      <c r="C37" s="27"/>
      <c r="D37" s="27"/>
      <c r="E37" s="27"/>
      <c r="F37" s="27"/>
      <c r="G37" s="27"/>
      <c r="H37" s="27"/>
      <c r="I37" s="45"/>
    </row>
    <row r="38" spans="1:9" ht="15">
      <c r="A38" s="29" t="s">
        <v>1144</v>
      </c>
      <c r="B38" s="27" t="s">
        <v>1143</v>
      </c>
      <c r="C38" s="28">
        <v>-5.33199192891464</v>
      </c>
      <c r="D38" s="28">
        <v>14.5913670201124</v>
      </c>
      <c r="E38" s="28">
        <v>21.3607632721741</v>
      </c>
      <c r="F38" s="28">
        <v>64.828461205773</v>
      </c>
      <c r="G38" s="28">
        <v>177.275450954994</v>
      </c>
      <c r="H38" s="28">
        <v>199.601249553339</v>
      </c>
      <c r="I38" s="46">
        <v>183.888334405483</v>
      </c>
    </row>
    <row r="39" spans="1:9" ht="15">
      <c r="A39" s="29" t="s">
        <v>1146</v>
      </c>
      <c r="B39" s="27" t="s">
        <v>1145</v>
      </c>
      <c r="C39" s="28">
        <v>-5.33138831623421</v>
      </c>
      <c r="D39" s="28">
        <v>14.6947197413544</v>
      </c>
      <c r="E39" s="28">
        <v>21.4920939648047</v>
      </c>
      <c r="F39" s="28">
        <v>66.1840649830188</v>
      </c>
      <c r="G39" s="27"/>
      <c r="H39" s="27"/>
      <c r="I39" s="45"/>
    </row>
    <row r="40" spans="1:9" ht="15">
      <c r="A40" s="27"/>
      <c r="B40" s="27" t="s">
        <v>48</v>
      </c>
      <c r="C40" s="27"/>
      <c r="D40" s="27"/>
      <c r="E40" s="27"/>
      <c r="F40" s="27"/>
      <c r="G40" s="27"/>
      <c r="H40" s="27"/>
      <c r="I40" s="45"/>
    </row>
    <row r="41" spans="1:9" ht="15">
      <c r="A41" s="29" t="s">
        <v>1148</v>
      </c>
      <c r="B41" s="27" t="s">
        <v>1147</v>
      </c>
      <c r="C41" s="28">
        <v>-4.13037171989926</v>
      </c>
      <c r="D41" s="28">
        <v>18.2621358637087</v>
      </c>
      <c r="E41" s="28">
        <v>24.7003421767756</v>
      </c>
      <c r="F41" s="28">
        <v>56.7984385324648</v>
      </c>
      <c r="G41" s="28">
        <v>149.692964679556</v>
      </c>
      <c r="H41" s="28">
        <v>165.342027323902</v>
      </c>
      <c r="I41" s="46">
        <v>139.427306516285</v>
      </c>
    </row>
    <row r="42" spans="1:9" ht="15">
      <c r="A42" s="27"/>
      <c r="B42" s="27" t="s">
        <v>61</v>
      </c>
      <c r="C42" s="27"/>
      <c r="D42" s="27"/>
      <c r="E42" s="27"/>
      <c r="F42" s="27"/>
      <c r="G42" s="27"/>
      <c r="H42" s="27"/>
      <c r="I42" s="45"/>
    </row>
    <row r="43" spans="1:9" ht="15">
      <c r="A43" s="29" t="s">
        <v>1150</v>
      </c>
      <c r="B43" s="27" t="s">
        <v>1149</v>
      </c>
      <c r="C43" s="28">
        <v>-5.92553027327056</v>
      </c>
      <c r="D43" s="28">
        <v>10.1688710499275</v>
      </c>
      <c r="E43" s="28">
        <v>15.8908024868612</v>
      </c>
      <c r="F43" s="28">
        <v>48.3164485345522</v>
      </c>
      <c r="G43" s="28">
        <v>136.753071115642</v>
      </c>
      <c r="H43" s="28">
        <v>159.577326350896</v>
      </c>
      <c r="I43" s="46">
        <v>139.639902875298</v>
      </c>
    </row>
    <row r="44" spans="1:9" ht="15">
      <c r="A44" s="27"/>
      <c r="B44" s="27" t="s">
        <v>64</v>
      </c>
      <c r="C44" s="27"/>
      <c r="D44" s="27"/>
      <c r="E44" s="27"/>
      <c r="F44" s="27"/>
      <c r="G44" s="27"/>
      <c r="H44" s="27"/>
      <c r="I44" s="45"/>
    </row>
    <row r="45" spans="1:9" ht="15">
      <c r="A45" s="29" t="s">
        <v>1152</v>
      </c>
      <c r="B45" s="27" t="s">
        <v>1151</v>
      </c>
      <c r="C45" s="28">
        <v>-5.9069594726774</v>
      </c>
      <c r="D45" s="28">
        <v>11.0272764630582</v>
      </c>
      <c r="E45" s="28">
        <v>16.9878914233189</v>
      </c>
      <c r="F45" s="28">
        <v>51.4079110195169</v>
      </c>
      <c r="G45" s="28">
        <v>142.469945115725</v>
      </c>
      <c r="H45" s="28">
        <v>169.364148506269</v>
      </c>
      <c r="I45" s="46">
        <v>150.820324977519</v>
      </c>
    </row>
    <row r="46" spans="1:9" ht="15">
      <c r="A46" s="27"/>
      <c r="B46" s="27" t="s">
        <v>67</v>
      </c>
      <c r="C46" s="27"/>
      <c r="D46" s="27"/>
      <c r="E46" s="27"/>
      <c r="F46" s="27"/>
      <c r="G46" s="27"/>
      <c r="H46" s="27"/>
      <c r="I46" s="45"/>
    </row>
    <row r="47" spans="1:9" ht="15">
      <c r="A47" s="29" t="s">
        <v>1154</v>
      </c>
      <c r="B47" s="27" t="s">
        <v>1153</v>
      </c>
      <c r="C47" s="28">
        <v>-4.25993821201003</v>
      </c>
      <c r="D47" s="28">
        <v>15.0920529280059</v>
      </c>
      <c r="E47" s="28">
        <v>20.9808396827532</v>
      </c>
      <c r="F47" s="28">
        <v>55.2357124729545</v>
      </c>
      <c r="G47" s="28">
        <v>144.797269363022</v>
      </c>
      <c r="H47" s="28">
        <v>148.749544306146</v>
      </c>
      <c r="I47" s="46">
        <v>127.806650701352</v>
      </c>
    </row>
    <row r="48" spans="1:9" ht="15">
      <c r="A48" s="29"/>
      <c r="B48" s="27" t="s">
        <v>1913</v>
      </c>
      <c r="C48" s="28">
        <f aca="true" t="shared" si="0" ref="C48:I48">MEDIAN(C15:C47)</f>
        <v>-5.33138831623421</v>
      </c>
      <c r="D48" s="28">
        <f t="shared" si="0"/>
        <v>13.120254997662851</v>
      </c>
      <c r="E48" s="28">
        <f t="shared" si="0"/>
        <v>18.827886383689552</v>
      </c>
      <c r="F48" s="28">
        <f t="shared" si="0"/>
        <v>54.2047595153821</v>
      </c>
      <c r="G48" s="28">
        <f t="shared" si="0"/>
        <v>149.53457033215</v>
      </c>
      <c r="H48" s="28">
        <f t="shared" si="0"/>
        <v>162.459676837399</v>
      </c>
      <c r="I48" s="46">
        <f t="shared" si="0"/>
        <v>134.856801149773</v>
      </c>
    </row>
    <row r="49" spans="1:9" ht="15">
      <c r="A49" s="29"/>
      <c r="B49" s="27" t="s">
        <v>73</v>
      </c>
      <c r="C49" s="28">
        <v>-4.19371480159924</v>
      </c>
      <c r="D49" s="28">
        <v>17.0692628943152</v>
      </c>
      <c r="E49" s="28">
        <v>24.8277600403294</v>
      </c>
      <c r="F49" s="28">
        <v>45.5775721284703</v>
      </c>
      <c r="G49" s="28">
        <v>134.165178102343</v>
      </c>
      <c r="H49" s="28">
        <v>161.858880206803</v>
      </c>
      <c r="I49" s="46">
        <v>125.508483151752</v>
      </c>
    </row>
    <row r="50" spans="1:9" ht="15">
      <c r="A50" s="29"/>
      <c r="B50" s="27" t="s">
        <v>74</v>
      </c>
      <c r="C50" s="28">
        <v>-4.86127783215449</v>
      </c>
      <c r="D50" s="28">
        <v>15.979768265594</v>
      </c>
      <c r="E50" s="28">
        <v>23.2800223347824</v>
      </c>
      <c r="F50" s="28">
        <v>56.2105178042593</v>
      </c>
      <c r="G50" s="28">
        <v>156.761695906433</v>
      </c>
      <c r="H50" s="28">
        <v>166.621812786806</v>
      </c>
      <c r="I50" s="46">
        <v>119.740377916483</v>
      </c>
    </row>
    <row r="51" spans="1:9" ht="15">
      <c r="A51" s="29"/>
      <c r="B51" s="27"/>
      <c r="C51" s="28"/>
      <c r="D51" s="28"/>
      <c r="E51" s="28"/>
      <c r="F51" s="28"/>
      <c r="G51" s="28"/>
      <c r="H51" s="28"/>
      <c r="I51" s="46"/>
    </row>
    <row r="52" spans="1:9" ht="15">
      <c r="A52" s="29"/>
      <c r="B52" s="27"/>
      <c r="C52" s="28"/>
      <c r="D52" s="28"/>
      <c r="E52" s="28"/>
      <c r="F52" s="28"/>
      <c r="G52" s="28"/>
      <c r="H52" s="28"/>
      <c r="I52" s="46"/>
    </row>
    <row r="53" spans="1:9" ht="15">
      <c r="A53" s="29"/>
      <c r="B53" s="27"/>
      <c r="C53" s="28"/>
      <c r="D53" s="28"/>
      <c r="E53" s="28"/>
      <c r="F53" s="28"/>
      <c r="G53" s="28"/>
      <c r="H53" s="28"/>
      <c r="I53" s="46"/>
    </row>
    <row r="54" spans="1:9" ht="15">
      <c r="A54" s="29"/>
      <c r="B54" s="27"/>
      <c r="C54" s="28"/>
      <c r="D54" s="28"/>
      <c r="E54" s="28"/>
      <c r="F54" s="28"/>
      <c r="G54" s="28"/>
      <c r="H54" s="28"/>
      <c r="I54" s="46"/>
    </row>
    <row r="55" spans="1:9" ht="15">
      <c r="A55" s="29"/>
      <c r="B55" s="27"/>
      <c r="C55" s="28"/>
      <c r="D55" s="28"/>
      <c r="E55" s="28"/>
      <c r="F55" s="28"/>
      <c r="G55" s="28"/>
      <c r="H55" s="28"/>
      <c r="I55" s="46"/>
    </row>
    <row r="56" spans="1:9" ht="15">
      <c r="A56" s="29"/>
      <c r="B56" s="27"/>
      <c r="C56" s="28"/>
      <c r="D56" s="28"/>
      <c r="E56" s="28"/>
      <c r="F56" s="28"/>
      <c r="G56" s="28"/>
      <c r="H56" s="28"/>
      <c r="I56" s="46"/>
    </row>
    <row r="57" spans="1:9" ht="18">
      <c r="A57" s="37"/>
      <c r="B57" s="37" t="s">
        <v>79</v>
      </c>
      <c r="C57" s="37"/>
      <c r="D57" s="37"/>
      <c r="E57" s="37"/>
      <c r="F57" s="37"/>
      <c r="G57" s="37"/>
      <c r="H57" s="37"/>
      <c r="I57" s="43"/>
    </row>
    <row r="58" spans="1:9" ht="15">
      <c r="A58" s="36" t="s">
        <v>0</v>
      </c>
      <c r="B58" s="35"/>
      <c r="C58" s="34" t="s">
        <v>1948</v>
      </c>
      <c r="D58" s="34" t="s">
        <v>1921</v>
      </c>
      <c r="E58" s="34" t="s">
        <v>1947</v>
      </c>
      <c r="F58" s="34" t="s">
        <v>1946</v>
      </c>
      <c r="G58" s="34" t="s">
        <v>1945</v>
      </c>
      <c r="H58" s="34" t="s">
        <v>1944</v>
      </c>
      <c r="I58" s="52" t="s">
        <v>1916</v>
      </c>
    </row>
    <row r="59" spans="1:9" ht="15">
      <c r="A59" s="27"/>
      <c r="B59" s="27" t="s">
        <v>1951</v>
      </c>
      <c r="C59" s="27"/>
      <c r="D59" s="27"/>
      <c r="E59" s="27"/>
      <c r="F59" s="27"/>
      <c r="G59" s="27"/>
      <c r="H59" s="27"/>
      <c r="I59" s="45"/>
    </row>
    <row r="60" spans="1:9" ht="15">
      <c r="A60" s="29" t="s">
        <v>1156</v>
      </c>
      <c r="B60" s="27" t="s">
        <v>1155</v>
      </c>
      <c r="C60" s="28">
        <v>-2.37038174273101</v>
      </c>
      <c r="D60" s="28">
        <v>22.6141695556574</v>
      </c>
      <c r="E60" s="28">
        <v>22.3180807352554</v>
      </c>
      <c r="F60" s="27"/>
      <c r="G60" s="27"/>
      <c r="H60" s="27"/>
      <c r="I60" s="45"/>
    </row>
    <row r="61" spans="1:9" ht="15">
      <c r="A61" s="29" t="s">
        <v>1158</v>
      </c>
      <c r="B61" s="27" t="s">
        <v>1157</v>
      </c>
      <c r="C61" s="28">
        <v>-1.33429695097563</v>
      </c>
      <c r="D61" s="28">
        <v>20.4269849721712</v>
      </c>
      <c r="E61" s="28">
        <v>19.9080964429231</v>
      </c>
      <c r="F61" s="28">
        <v>13.6274401720126</v>
      </c>
      <c r="G61" s="28">
        <v>8.01530190977557</v>
      </c>
      <c r="H61" s="28">
        <v>10.8011536946546</v>
      </c>
      <c r="I61" s="45"/>
    </row>
    <row r="62" spans="1:9" ht="15">
      <c r="A62" s="29" t="s">
        <v>1160</v>
      </c>
      <c r="B62" s="27" t="s">
        <v>1159</v>
      </c>
      <c r="C62" s="28">
        <v>-1.35941053603835</v>
      </c>
      <c r="D62" s="28">
        <v>21.887616492477</v>
      </c>
      <c r="E62" s="28">
        <v>21.092812309563</v>
      </c>
      <c r="F62" s="28">
        <v>18.3200845228511</v>
      </c>
      <c r="G62" s="28">
        <v>38.9500278733364</v>
      </c>
      <c r="H62" s="28">
        <v>38.8251226118398</v>
      </c>
      <c r="I62" s="46">
        <v>60.5553206225401</v>
      </c>
    </row>
    <row r="63" spans="1:9" ht="15">
      <c r="A63" s="29" t="s">
        <v>1162</v>
      </c>
      <c r="B63" s="27" t="s">
        <v>1161</v>
      </c>
      <c r="C63" s="28">
        <v>-2.01946930946292</v>
      </c>
      <c r="D63" s="28">
        <v>17.5157614634209</v>
      </c>
      <c r="E63" s="28">
        <v>18.0807800813337</v>
      </c>
      <c r="F63" s="28">
        <v>25.8203814416489</v>
      </c>
      <c r="G63" s="28">
        <v>36.2935680382999</v>
      </c>
      <c r="H63" s="27"/>
      <c r="I63" s="45"/>
    </row>
    <row r="64" spans="1:9" ht="15">
      <c r="A64" s="27"/>
      <c r="B64" s="27" t="s">
        <v>1915</v>
      </c>
      <c r="C64" s="27"/>
      <c r="D64" s="27"/>
      <c r="E64" s="27"/>
      <c r="F64" s="27"/>
      <c r="G64" s="27"/>
      <c r="H64" s="27"/>
      <c r="I64" s="45"/>
    </row>
    <row r="65" spans="1:9" ht="15">
      <c r="A65" s="27"/>
      <c r="B65" s="27" t="s">
        <v>80</v>
      </c>
      <c r="C65" s="27"/>
      <c r="D65" s="27"/>
      <c r="E65" s="27"/>
      <c r="F65" s="27"/>
      <c r="G65" s="27"/>
      <c r="H65" s="27"/>
      <c r="I65" s="45"/>
    </row>
    <row r="66" spans="1:9" ht="15">
      <c r="A66" s="29" t="s">
        <v>1164</v>
      </c>
      <c r="B66" s="27" t="s">
        <v>1163</v>
      </c>
      <c r="C66" s="28">
        <v>-1.70643775583426</v>
      </c>
      <c r="D66" s="28">
        <v>20.7936811424916</v>
      </c>
      <c r="E66" s="28">
        <v>20.896541411512</v>
      </c>
      <c r="F66" s="28">
        <v>25.5051211852554</v>
      </c>
      <c r="G66" s="27"/>
      <c r="H66" s="27"/>
      <c r="I66" s="45"/>
    </row>
    <row r="67" spans="1:9" ht="15">
      <c r="A67" s="27"/>
      <c r="B67" s="27" t="s">
        <v>83</v>
      </c>
      <c r="C67" s="27"/>
      <c r="D67" s="27"/>
      <c r="E67" s="27"/>
      <c r="F67" s="27"/>
      <c r="G67" s="27"/>
      <c r="H67" s="27"/>
      <c r="I67" s="45"/>
    </row>
    <row r="68" spans="1:9" ht="15">
      <c r="A68" s="29" t="s">
        <v>1166</v>
      </c>
      <c r="B68" s="27" t="s">
        <v>1165</v>
      </c>
      <c r="C68" s="28">
        <v>-1.69884821885065</v>
      </c>
      <c r="D68" s="28">
        <v>9.72303991350684</v>
      </c>
      <c r="E68" s="28">
        <v>12.8254737758542</v>
      </c>
      <c r="F68" s="28">
        <v>12.4751387056692</v>
      </c>
      <c r="G68" s="28">
        <v>60.388701336268</v>
      </c>
      <c r="H68" s="28">
        <v>82.1716137637265</v>
      </c>
      <c r="I68" s="46">
        <v>38.1057253003303</v>
      </c>
    </row>
    <row r="69" spans="1:9" ht="15">
      <c r="A69" s="27"/>
      <c r="B69" s="27" t="s">
        <v>88</v>
      </c>
      <c r="C69" s="27"/>
      <c r="D69" s="27"/>
      <c r="E69" s="27"/>
      <c r="F69" s="27"/>
      <c r="G69" s="27"/>
      <c r="H69" s="27"/>
      <c r="I69" s="45"/>
    </row>
    <row r="70" spans="1:9" ht="15">
      <c r="A70" s="29" t="s">
        <v>1168</v>
      </c>
      <c r="B70" s="27" t="s">
        <v>1167</v>
      </c>
      <c r="C70" s="28">
        <v>-3.28392490766319</v>
      </c>
      <c r="D70" s="28">
        <v>7.10863085150626</v>
      </c>
      <c r="E70" s="28">
        <v>8.94282369611618</v>
      </c>
      <c r="F70" s="28">
        <v>14.3008916550891</v>
      </c>
      <c r="G70" s="28">
        <v>20.3978048284219</v>
      </c>
      <c r="H70" s="28">
        <v>35.7411151799449</v>
      </c>
      <c r="I70" s="46">
        <v>92.9169915105771</v>
      </c>
    </row>
    <row r="71" spans="1:9" ht="15">
      <c r="A71" s="27"/>
      <c r="B71" s="27" t="s">
        <v>91</v>
      </c>
      <c r="C71" s="27"/>
      <c r="D71" s="27"/>
      <c r="E71" s="27"/>
      <c r="F71" s="27"/>
      <c r="G71" s="27"/>
      <c r="H71" s="27"/>
      <c r="I71" s="45"/>
    </row>
    <row r="72" spans="1:9" ht="15">
      <c r="A72" s="29" t="s">
        <v>1170</v>
      </c>
      <c r="B72" s="27" t="s">
        <v>1169</v>
      </c>
      <c r="C72" s="28">
        <v>-3.31600163121903</v>
      </c>
      <c r="D72" s="28">
        <v>7.27320085841956</v>
      </c>
      <c r="E72" s="28">
        <v>9.10004092810435</v>
      </c>
      <c r="F72" s="28">
        <v>13.5515878235064</v>
      </c>
      <c r="G72" s="28">
        <v>18.7903693412154</v>
      </c>
      <c r="H72" s="28">
        <v>34.2651307798737</v>
      </c>
      <c r="I72" s="46">
        <v>93.7625616019558</v>
      </c>
    </row>
    <row r="73" spans="1:9" ht="15">
      <c r="A73" s="27"/>
      <c r="B73" s="27" t="s">
        <v>97</v>
      </c>
      <c r="C73" s="27"/>
      <c r="D73" s="27"/>
      <c r="E73" s="27"/>
      <c r="F73" s="27"/>
      <c r="G73" s="27"/>
      <c r="H73" s="27"/>
      <c r="I73" s="45"/>
    </row>
    <row r="74" spans="1:9" ht="15">
      <c r="A74" s="29" t="s">
        <v>1172</v>
      </c>
      <c r="B74" s="27" t="s">
        <v>1171</v>
      </c>
      <c r="C74" s="28">
        <v>-3.96134401919534</v>
      </c>
      <c r="D74" s="28">
        <v>5.22681993911022</v>
      </c>
      <c r="E74" s="28">
        <v>4.62866743485154</v>
      </c>
      <c r="F74" s="28">
        <v>6.085345084576</v>
      </c>
      <c r="G74" s="28">
        <v>17.2933577296319</v>
      </c>
      <c r="H74" s="28">
        <v>34.2164501717902</v>
      </c>
      <c r="I74" s="46">
        <v>129.473054369105</v>
      </c>
    </row>
    <row r="75" spans="1:9" ht="15">
      <c r="A75" s="27"/>
      <c r="B75" s="27" t="s">
        <v>100</v>
      </c>
      <c r="C75" s="27"/>
      <c r="D75" s="27"/>
      <c r="E75" s="27"/>
      <c r="F75" s="27"/>
      <c r="G75" s="27"/>
      <c r="H75" s="27"/>
      <c r="I75" s="45"/>
    </row>
    <row r="76" spans="1:9" ht="15">
      <c r="A76" s="29" t="s">
        <v>1174</v>
      </c>
      <c r="B76" s="27" t="s">
        <v>1173</v>
      </c>
      <c r="C76" s="28">
        <v>-3.26700993205375</v>
      </c>
      <c r="D76" s="28">
        <v>7.24253187207438</v>
      </c>
      <c r="E76" s="28">
        <v>9.0844550756419</v>
      </c>
      <c r="F76" s="28">
        <v>15.1530138340295</v>
      </c>
      <c r="G76" s="28">
        <v>20.0963154781052</v>
      </c>
      <c r="H76" s="28">
        <v>36.9770886982391</v>
      </c>
      <c r="I76" s="46">
        <v>93.042680597248</v>
      </c>
    </row>
    <row r="77" spans="1:9" ht="15">
      <c r="A77" s="27"/>
      <c r="B77" s="27" t="s">
        <v>1175</v>
      </c>
      <c r="C77" s="27"/>
      <c r="D77" s="27"/>
      <c r="E77" s="27"/>
      <c r="F77" s="27"/>
      <c r="G77" s="27"/>
      <c r="H77" s="27"/>
      <c r="I77" s="45"/>
    </row>
    <row r="78" spans="1:9" ht="15">
      <c r="A78" s="29" t="s">
        <v>1177</v>
      </c>
      <c r="B78" s="27" t="s">
        <v>1176</v>
      </c>
      <c r="C78" s="28">
        <v>-2.0958607922162</v>
      </c>
      <c r="D78" s="28">
        <v>17.1758555873906</v>
      </c>
      <c r="E78" s="28">
        <v>18.1103033968486</v>
      </c>
      <c r="F78" s="27"/>
      <c r="G78" s="27"/>
      <c r="H78" s="27"/>
      <c r="I78" s="45"/>
    </row>
    <row r="79" spans="1:9" ht="15">
      <c r="A79" s="27"/>
      <c r="B79" s="27" t="s">
        <v>107</v>
      </c>
      <c r="C79" s="27"/>
      <c r="D79" s="27"/>
      <c r="E79" s="27"/>
      <c r="F79" s="27"/>
      <c r="G79" s="27"/>
      <c r="H79" s="27"/>
      <c r="I79" s="45"/>
    </row>
    <row r="80" spans="1:9" ht="15">
      <c r="A80" s="29" t="s">
        <v>1179</v>
      </c>
      <c r="B80" s="27" t="s">
        <v>1178</v>
      </c>
      <c r="C80" s="28">
        <v>-3.32998102972115</v>
      </c>
      <c r="D80" s="28">
        <v>16.6288524869005</v>
      </c>
      <c r="E80" s="28">
        <v>15.6895570738548</v>
      </c>
      <c r="F80" s="28">
        <v>8.72467544311238</v>
      </c>
      <c r="G80" s="27"/>
      <c r="H80" s="27"/>
      <c r="I80" s="45"/>
    </row>
    <row r="81" spans="1:9" ht="15">
      <c r="A81" s="27"/>
      <c r="B81" s="27" t="s">
        <v>121</v>
      </c>
      <c r="C81" s="27"/>
      <c r="D81" s="27"/>
      <c r="E81" s="27"/>
      <c r="F81" s="27"/>
      <c r="G81" s="27"/>
      <c r="H81" s="27"/>
      <c r="I81" s="45"/>
    </row>
    <row r="82" spans="1:9" ht="15">
      <c r="A82" s="29" t="s">
        <v>1181</v>
      </c>
      <c r="B82" s="27" t="s">
        <v>1180</v>
      </c>
      <c r="C82" s="28">
        <v>-2.12628036664316</v>
      </c>
      <c r="D82" s="28">
        <v>13.3307781367704</v>
      </c>
      <c r="E82" s="28">
        <v>15.1248556724552</v>
      </c>
      <c r="F82" s="28">
        <v>26.1253856215888</v>
      </c>
      <c r="G82" s="28">
        <v>35.7740791082794</v>
      </c>
      <c r="H82" s="27"/>
      <c r="I82" s="45"/>
    </row>
    <row r="83" spans="1:9" ht="15">
      <c r="A83" s="27"/>
      <c r="B83" s="27" t="s">
        <v>124</v>
      </c>
      <c r="C83" s="27"/>
      <c r="D83" s="27"/>
      <c r="E83" s="27"/>
      <c r="F83" s="27"/>
      <c r="G83" s="27"/>
      <c r="H83" s="27"/>
      <c r="I83" s="45"/>
    </row>
    <row r="84" spans="1:9" ht="15">
      <c r="A84" s="29" t="s">
        <v>1183</v>
      </c>
      <c r="B84" s="27" t="s">
        <v>1182</v>
      </c>
      <c r="C84" s="28">
        <v>-1.01081128592774</v>
      </c>
      <c r="D84" s="27"/>
      <c r="E84" s="27"/>
      <c r="F84" s="27"/>
      <c r="G84" s="27"/>
      <c r="H84" s="27"/>
      <c r="I84" s="45"/>
    </row>
    <row r="85" spans="1:9" ht="15">
      <c r="A85" s="27"/>
      <c r="B85" s="27" t="s">
        <v>129</v>
      </c>
      <c r="C85" s="27"/>
      <c r="D85" s="27"/>
      <c r="E85" s="27"/>
      <c r="F85" s="27"/>
      <c r="G85" s="27"/>
      <c r="H85" s="27"/>
      <c r="I85" s="45"/>
    </row>
    <row r="86" spans="1:9" ht="15">
      <c r="A86" s="29" t="s">
        <v>1185</v>
      </c>
      <c r="B86" s="27" t="s">
        <v>1184</v>
      </c>
      <c r="C86" s="28">
        <v>-0.636640704368437</v>
      </c>
      <c r="D86" s="28">
        <v>23.9000084452327</v>
      </c>
      <c r="E86" s="28">
        <v>23.327168796234</v>
      </c>
      <c r="F86" s="27"/>
      <c r="G86" s="27"/>
      <c r="H86" s="27"/>
      <c r="I86" s="45"/>
    </row>
    <row r="87" spans="1:9" ht="15">
      <c r="A87" s="27"/>
      <c r="B87" s="27" t="s">
        <v>132</v>
      </c>
      <c r="C87" s="27"/>
      <c r="D87" s="27"/>
      <c r="E87" s="27"/>
      <c r="F87" s="27"/>
      <c r="G87" s="27"/>
      <c r="H87" s="27"/>
      <c r="I87" s="45"/>
    </row>
    <row r="88" spans="1:9" ht="15">
      <c r="A88" s="29" t="s">
        <v>1187</v>
      </c>
      <c r="B88" s="27" t="s">
        <v>1186</v>
      </c>
      <c r="C88" s="28">
        <v>-0.742994622134152</v>
      </c>
      <c r="D88" s="28">
        <v>23.7822096717261</v>
      </c>
      <c r="E88" s="28">
        <v>23.1194593171246</v>
      </c>
      <c r="F88" s="28">
        <v>31.194223149428</v>
      </c>
      <c r="G88" s="27"/>
      <c r="H88" s="27"/>
      <c r="I88" s="45"/>
    </row>
    <row r="89" spans="1:9" ht="15">
      <c r="A89" s="27"/>
      <c r="B89" s="27" t="s">
        <v>141</v>
      </c>
      <c r="C89" s="27"/>
      <c r="D89" s="27"/>
      <c r="E89" s="27"/>
      <c r="F89" s="27"/>
      <c r="G89" s="27"/>
      <c r="H89" s="27"/>
      <c r="I89" s="45"/>
    </row>
    <row r="90" spans="1:9" ht="15">
      <c r="A90" s="29" t="s">
        <v>1189</v>
      </c>
      <c r="B90" s="27" t="s">
        <v>1188</v>
      </c>
      <c r="C90" s="28">
        <v>-2.29294992636084</v>
      </c>
      <c r="D90" s="28">
        <v>24.5090259218091</v>
      </c>
      <c r="E90" s="28">
        <v>23.8781694858825</v>
      </c>
      <c r="F90" s="28">
        <v>16.0991104871865</v>
      </c>
      <c r="G90" s="28">
        <v>18.5126138515974</v>
      </c>
      <c r="H90" s="27"/>
      <c r="I90" s="45"/>
    </row>
    <row r="91" spans="1:9" ht="15">
      <c r="A91" s="29"/>
      <c r="B91" s="27" t="s">
        <v>1913</v>
      </c>
      <c r="C91" s="28">
        <f aca="true" t="shared" si="1" ref="C91:I91">MEDIAN(C60:C90)</f>
        <v>-2.0958607922162</v>
      </c>
      <c r="D91" s="28">
        <f t="shared" si="1"/>
        <v>17.34580852540575</v>
      </c>
      <c r="E91" s="28">
        <f t="shared" si="1"/>
        <v>18.09554173909115</v>
      </c>
      <c r="F91" s="28">
        <f t="shared" si="1"/>
        <v>15.1530138340295</v>
      </c>
      <c r="G91" s="28">
        <f t="shared" si="1"/>
        <v>20.24706015326355</v>
      </c>
      <c r="H91" s="28">
        <f t="shared" si="1"/>
        <v>35.7411151799449</v>
      </c>
      <c r="I91" s="46">
        <f t="shared" si="1"/>
        <v>92.97983605391255</v>
      </c>
    </row>
    <row r="92" spans="1:9" ht="15">
      <c r="A92" s="29"/>
      <c r="B92" s="27" t="s">
        <v>146</v>
      </c>
      <c r="C92" s="28">
        <v>-2.08805021507951</v>
      </c>
      <c r="D92" s="28">
        <v>17.3388780792183</v>
      </c>
      <c r="E92" s="28">
        <v>18.2007909626309</v>
      </c>
      <c r="F92" s="28">
        <v>25.0619470963163</v>
      </c>
      <c r="G92" s="28">
        <v>36.3259318450018</v>
      </c>
      <c r="H92" s="28">
        <v>34.5333774566466</v>
      </c>
      <c r="I92" s="46">
        <v>40.6399867899812</v>
      </c>
    </row>
    <row r="93" spans="1:9" ht="15">
      <c r="A93" s="29"/>
      <c r="B93" s="27"/>
      <c r="C93" s="28"/>
      <c r="D93" s="28"/>
      <c r="E93" s="28"/>
      <c r="F93" s="28"/>
      <c r="G93" s="28"/>
      <c r="H93" s="28"/>
      <c r="I93" s="46"/>
    </row>
    <row r="94" spans="1:9" ht="15">
      <c r="A94" s="29"/>
      <c r="B94" s="27"/>
      <c r="C94" s="28"/>
      <c r="D94" s="28"/>
      <c r="E94" s="28"/>
      <c r="F94" s="28"/>
      <c r="G94" s="28"/>
      <c r="H94" s="28"/>
      <c r="I94" s="46"/>
    </row>
    <row r="95" spans="1:9" ht="15">
      <c r="A95" s="29"/>
      <c r="B95" s="27"/>
      <c r="C95" s="28"/>
      <c r="D95" s="28"/>
      <c r="E95" s="28"/>
      <c r="F95" s="28"/>
      <c r="G95" s="28"/>
      <c r="H95" s="28"/>
      <c r="I95" s="46"/>
    </row>
    <row r="96" spans="1:9" ht="15">
      <c r="A96" s="29"/>
      <c r="B96" s="27"/>
      <c r="C96" s="28"/>
      <c r="D96" s="28"/>
      <c r="E96" s="28"/>
      <c r="F96" s="28"/>
      <c r="G96" s="28"/>
      <c r="H96" s="28"/>
      <c r="I96" s="46"/>
    </row>
    <row r="97" spans="1:9" ht="15">
      <c r="A97" s="29"/>
      <c r="B97" s="27"/>
      <c r="C97" s="28"/>
      <c r="D97" s="28"/>
      <c r="E97" s="28"/>
      <c r="F97" s="28"/>
      <c r="G97" s="28"/>
      <c r="H97" s="28"/>
      <c r="I97" s="46"/>
    </row>
    <row r="98" spans="1:9" ht="18">
      <c r="A98" s="37"/>
      <c r="B98" s="37" t="s">
        <v>147</v>
      </c>
      <c r="C98" s="37"/>
      <c r="D98" s="37"/>
      <c r="E98" s="37"/>
      <c r="F98" s="37"/>
      <c r="G98" s="37"/>
      <c r="H98" s="37"/>
      <c r="I98" s="43"/>
    </row>
    <row r="99" spans="1:9" ht="15">
      <c r="A99" s="36" t="s">
        <v>0</v>
      </c>
      <c r="B99" s="35"/>
      <c r="C99" s="34" t="s">
        <v>1948</v>
      </c>
      <c r="D99" s="34" t="s">
        <v>1921</v>
      </c>
      <c r="E99" s="34" t="s">
        <v>1947</v>
      </c>
      <c r="F99" s="34" t="s">
        <v>1946</v>
      </c>
      <c r="G99" s="34" t="s">
        <v>1945</v>
      </c>
      <c r="H99" s="34" t="s">
        <v>1944</v>
      </c>
      <c r="I99" s="52" t="s">
        <v>1916</v>
      </c>
    </row>
    <row r="100" spans="1:9" ht="15">
      <c r="A100" s="27"/>
      <c r="B100" s="27" t="s">
        <v>1939</v>
      </c>
      <c r="C100" s="27"/>
      <c r="D100" s="27"/>
      <c r="E100" s="27"/>
      <c r="F100" s="27"/>
      <c r="G100" s="27"/>
      <c r="H100" s="27"/>
      <c r="I100" s="45"/>
    </row>
    <row r="101" spans="1:9" ht="15">
      <c r="A101" s="29" t="s">
        <v>1191</v>
      </c>
      <c r="B101" s="27" t="s">
        <v>1190</v>
      </c>
      <c r="C101" s="28">
        <v>0.0894134477825414</v>
      </c>
      <c r="D101" s="28">
        <v>-4.80483034271622</v>
      </c>
      <c r="E101" s="28">
        <v>7.74858022908846</v>
      </c>
      <c r="F101" s="28">
        <v>42.2002032520325</v>
      </c>
      <c r="G101" s="28">
        <v>19.2775474396913</v>
      </c>
      <c r="H101" s="28">
        <v>3.21324931066226</v>
      </c>
      <c r="I101" s="46">
        <v>-3.96592516687045</v>
      </c>
    </row>
    <row r="102" spans="1:9" ht="15">
      <c r="A102" s="27"/>
      <c r="B102" s="27" t="s">
        <v>1915</v>
      </c>
      <c r="C102" s="27"/>
      <c r="D102" s="27"/>
      <c r="E102" s="27"/>
      <c r="F102" s="27"/>
      <c r="G102" s="27"/>
      <c r="H102" s="27"/>
      <c r="I102" s="45"/>
    </row>
    <row r="103" spans="1:9" ht="15">
      <c r="A103" s="27"/>
      <c r="B103" s="27" t="s">
        <v>555</v>
      </c>
      <c r="C103" s="27"/>
      <c r="D103" s="27"/>
      <c r="E103" s="27"/>
      <c r="F103" s="27"/>
      <c r="G103" s="27"/>
      <c r="H103" s="27"/>
      <c r="I103" s="45"/>
    </row>
    <row r="104" spans="1:9" ht="15">
      <c r="A104" s="29" t="s">
        <v>1193</v>
      </c>
      <c r="B104" s="27" t="s">
        <v>1192</v>
      </c>
      <c r="C104" s="27"/>
      <c r="D104" s="27"/>
      <c r="E104" s="27"/>
      <c r="F104" s="27"/>
      <c r="G104" s="27"/>
      <c r="H104" s="27"/>
      <c r="I104" s="45"/>
    </row>
    <row r="105" spans="1:9" ht="15">
      <c r="A105" s="29"/>
      <c r="B105" s="27"/>
      <c r="C105" s="27"/>
      <c r="D105" s="27"/>
      <c r="E105" s="27"/>
      <c r="F105" s="27"/>
      <c r="G105" s="27"/>
      <c r="H105" s="27"/>
      <c r="I105" s="45"/>
    </row>
    <row r="106" spans="1:9" ht="15">
      <c r="A106" s="29"/>
      <c r="B106" s="27"/>
      <c r="C106" s="27"/>
      <c r="D106" s="27"/>
      <c r="E106" s="27"/>
      <c r="F106" s="27"/>
      <c r="G106" s="27"/>
      <c r="H106" s="27"/>
      <c r="I106" s="45"/>
    </row>
    <row r="107" spans="1:9" ht="15">
      <c r="A107" s="29"/>
      <c r="B107" s="27"/>
      <c r="C107" s="27"/>
      <c r="D107" s="27"/>
      <c r="E107" s="27"/>
      <c r="F107" s="27"/>
      <c r="G107" s="27"/>
      <c r="H107" s="27"/>
      <c r="I107" s="45"/>
    </row>
    <row r="108" spans="1:9" ht="15">
      <c r="A108" s="29"/>
      <c r="B108" s="27"/>
      <c r="C108" s="27"/>
      <c r="D108" s="27"/>
      <c r="E108" s="27"/>
      <c r="F108" s="27"/>
      <c r="G108" s="27"/>
      <c r="H108" s="27"/>
      <c r="I108" s="45"/>
    </row>
    <row r="109" spans="1:9" ht="15">
      <c r="A109" s="29"/>
      <c r="B109" s="27"/>
      <c r="C109" s="27"/>
      <c r="D109" s="27"/>
      <c r="E109" s="27"/>
      <c r="F109" s="27"/>
      <c r="G109" s="27"/>
      <c r="H109" s="27"/>
      <c r="I109" s="45"/>
    </row>
    <row r="110" spans="1:9" ht="15">
      <c r="A110" s="29"/>
      <c r="B110" s="27"/>
      <c r="C110" s="27"/>
      <c r="D110" s="27"/>
      <c r="E110" s="27"/>
      <c r="F110" s="27"/>
      <c r="G110" s="27"/>
      <c r="H110" s="27"/>
      <c r="I110" s="45"/>
    </row>
    <row r="111" spans="1:9" ht="18">
      <c r="A111" s="37"/>
      <c r="B111" s="37" t="s">
        <v>152</v>
      </c>
      <c r="C111" s="37"/>
      <c r="D111" s="37"/>
      <c r="E111" s="37"/>
      <c r="F111" s="37"/>
      <c r="G111" s="37"/>
      <c r="H111" s="37"/>
      <c r="I111" s="43"/>
    </row>
    <row r="112" spans="1:9" ht="15">
      <c r="A112" s="36" t="s">
        <v>0</v>
      </c>
      <c r="B112" s="35"/>
      <c r="C112" s="34" t="s">
        <v>1948</v>
      </c>
      <c r="D112" s="34" t="s">
        <v>1921</v>
      </c>
      <c r="E112" s="34" t="s">
        <v>1947</v>
      </c>
      <c r="F112" s="34" t="s">
        <v>1946</v>
      </c>
      <c r="G112" s="34" t="s">
        <v>1945</v>
      </c>
      <c r="H112" s="34" t="s">
        <v>1944</v>
      </c>
      <c r="I112" s="52" t="s">
        <v>1916</v>
      </c>
    </row>
    <row r="113" spans="1:9" ht="15">
      <c r="A113" s="27"/>
      <c r="B113" s="27" t="s">
        <v>1951</v>
      </c>
      <c r="C113" s="27"/>
      <c r="D113" s="27"/>
      <c r="E113" s="27"/>
      <c r="F113" s="27"/>
      <c r="G113" s="27"/>
      <c r="H113" s="27"/>
      <c r="I113" s="45"/>
    </row>
    <row r="114" spans="1:9" ht="15">
      <c r="A114" s="29" t="s">
        <v>1195</v>
      </c>
      <c r="B114" s="27" t="s">
        <v>1194</v>
      </c>
      <c r="C114" s="28">
        <v>-2.59812286444824</v>
      </c>
      <c r="D114" s="28">
        <v>7.79034196992884</v>
      </c>
      <c r="E114" s="28">
        <v>13.6383683305507</v>
      </c>
      <c r="F114" s="28">
        <v>19.4002342743352</v>
      </c>
      <c r="G114" s="28">
        <v>49.0025370723039</v>
      </c>
      <c r="H114" s="28">
        <v>66.0592329096906</v>
      </c>
      <c r="I114" s="46">
        <v>30.7038515729425</v>
      </c>
    </row>
    <row r="115" spans="1:9" ht="15">
      <c r="A115" s="29" t="s">
        <v>1197</v>
      </c>
      <c r="B115" s="27" t="s">
        <v>1196</v>
      </c>
      <c r="C115" s="28">
        <v>-2.63721053194568</v>
      </c>
      <c r="D115" s="28">
        <v>15.0393515683131</v>
      </c>
      <c r="E115" s="28">
        <v>18.8772201405029</v>
      </c>
      <c r="F115" s="28">
        <v>40.23473913796</v>
      </c>
      <c r="G115" s="28">
        <v>69.6638562921796</v>
      </c>
      <c r="H115" s="28">
        <v>90.8455304578341</v>
      </c>
      <c r="I115" s="46">
        <v>54.5623245824337</v>
      </c>
    </row>
    <row r="116" spans="1:9" ht="15">
      <c r="A116" s="29" t="s">
        <v>1198</v>
      </c>
      <c r="B116" s="27" t="s">
        <v>1950</v>
      </c>
      <c r="C116" s="28">
        <v>-2.03505820214783</v>
      </c>
      <c r="D116" s="28">
        <v>9.40834529874827</v>
      </c>
      <c r="E116" s="28">
        <v>15.4877338288795</v>
      </c>
      <c r="F116" s="28">
        <v>19.3537582964654</v>
      </c>
      <c r="G116" s="28">
        <v>54.956364788256</v>
      </c>
      <c r="H116" s="28">
        <v>71.9655095582626</v>
      </c>
      <c r="I116" s="46">
        <v>31.4752510010383</v>
      </c>
    </row>
    <row r="117" spans="1:9" ht="15">
      <c r="A117" s="29" t="s">
        <v>1200</v>
      </c>
      <c r="B117" s="27" t="s">
        <v>1199</v>
      </c>
      <c r="C117" s="28">
        <v>-1.91986747694226</v>
      </c>
      <c r="D117" s="28">
        <v>7.72797737108783</v>
      </c>
      <c r="E117" s="28">
        <v>13.7798101266958</v>
      </c>
      <c r="F117" s="28">
        <v>14.329178693966</v>
      </c>
      <c r="G117" s="28">
        <v>46.3847851191954</v>
      </c>
      <c r="H117" s="28">
        <v>58.0342590809872</v>
      </c>
      <c r="I117" s="46">
        <v>13.198953170398</v>
      </c>
    </row>
    <row r="118" spans="1:9" ht="15">
      <c r="A118" s="29" t="s">
        <v>1202</v>
      </c>
      <c r="B118" s="27" t="s">
        <v>1201</v>
      </c>
      <c r="C118" s="28">
        <v>-2.53957158962797</v>
      </c>
      <c r="D118" s="28">
        <v>11.5249721533959</v>
      </c>
      <c r="E118" s="28">
        <v>16.5614877531474</v>
      </c>
      <c r="F118" s="28">
        <v>24.0937082812971</v>
      </c>
      <c r="G118" s="28">
        <v>60.6751013449147</v>
      </c>
      <c r="H118" s="28">
        <v>82.6784011871433</v>
      </c>
      <c r="I118" s="46">
        <v>56.202688434077</v>
      </c>
    </row>
    <row r="119" spans="1:9" ht="15">
      <c r="A119" s="29" t="s">
        <v>1204</v>
      </c>
      <c r="B119" s="27" t="s">
        <v>1203</v>
      </c>
      <c r="C119" s="28">
        <v>-2.24901498106788</v>
      </c>
      <c r="D119" s="28">
        <v>15.6184929490755</v>
      </c>
      <c r="E119" s="28">
        <v>21.2491221038958</v>
      </c>
      <c r="F119" s="28">
        <v>46.6662769433949</v>
      </c>
      <c r="G119" s="28">
        <v>105.737798442145</v>
      </c>
      <c r="H119" s="28">
        <v>144.603059235582</v>
      </c>
      <c r="I119" s="46">
        <v>113.922420493301</v>
      </c>
    </row>
    <row r="120" spans="1:9" ht="15">
      <c r="A120" s="29" t="s">
        <v>1206</v>
      </c>
      <c r="B120" s="27" t="s">
        <v>1205</v>
      </c>
      <c r="C120" s="28">
        <v>-1.80580623755807</v>
      </c>
      <c r="D120" s="28">
        <v>8.26655119820076</v>
      </c>
      <c r="E120" s="28">
        <v>15.8775394448326</v>
      </c>
      <c r="F120" s="28">
        <v>16.4201232893902</v>
      </c>
      <c r="G120" s="28">
        <v>53.7032448319966</v>
      </c>
      <c r="H120" s="28">
        <v>65.4266541572053</v>
      </c>
      <c r="I120" s="46">
        <v>11.4498242674124</v>
      </c>
    </row>
    <row r="121" spans="1:9" ht="15">
      <c r="A121" s="27"/>
      <c r="B121" s="27" t="s">
        <v>1915</v>
      </c>
      <c r="C121" s="27"/>
      <c r="D121" s="27"/>
      <c r="E121" s="27"/>
      <c r="F121" s="27"/>
      <c r="G121" s="27"/>
      <c r="H121" s="27"/>
      <c r="I121" s="45"/>
    </row>
    <row r="122" spans="1:9" ht="15">
      <c r="A122" s="27"/>
      <c r="B122" s="27" t="s">
        <v>153</v>
      </c>
      <c r="C122" s="27"/>
      <c r="D122" s="27"/>
      <c r="E122" s="27"/>
      <c r="F122" s="27"/>
      <c r="G122" s="27"/>
      <c r="H122" s="27"/>
      <c r="I122" s="45"/>
    </row>
    <row r="123" spans="1:9" ht="15">
      <c r="A123" s="29" t="s">
        <v>1208</v>
      </c>
      <c r="B123" s="27" t="s">
        <v>1207</v>
      </c>
      <c r="C123" s="28">
        <v>-2.69326669572726</v>
      </c>
      <c r="D123" s="28">
        <v>12.3509325182426</v>
      </c>
      <c r="E123" s="28">
        <v>17.6851173861323</v>
      </c>
      <c r="F123" s="28">
        <v>39.5766981497131</v>
      </c>
      <c r="G123" s="27"/>
      <c r="H123" s="27"/>
      <c r="I123" s="45"/>
    </row>
    <row r="124" spans="1:9" ht="15">
      <c r="A124" s="27"/>
      <c r="B124" s="27" t="s">
        <v>156</v>
      </c>
      <c r="C124" s="27"/>
      <c r="D124" s="27"/>
      <c r="E124" s="27"/>
      <c r="F124" s="27"/>
      <c r="G124" s="27"/>
      <c r="H124" s="27"/>
      <c r="I124" s="45"/>
    </row>
    <row r="125" spans="1:9" ht="15">
      <c r="A125" s="29" t="s">
        <v>1210</v>
      </c>
      <c r="B125" s="27" t="s">
        <v>1209</v>
      </c>
      <c r="C125" s="28">
        <v>-2.35326214046301</v>
      </c>
      <c r="D125" s="28">
        <v>6.51182424406412</v>
      </c>
      <c r="E125" s="28">
        <v>11.4388786238055</v>
      </c>
      <c r="F125" s="28">
        <v>18.0036416105538</v>
      </c>
      <c r="G125" s="28">
        <v>45.8997682300462</v>
      </c>
      <c r="H125" s="28">
        <v>67.3869564048645</v>
      </c>
      <c r="I125" s="46">
        <v>29.3901663918289</v>
      </c>
    </row>
    <row r="126" spans="1:9" ht="15">
      <c r="A126" s="27"/>
      <c r="B126" s="27" t="s">
        <v>163</v>
      </c>
      <c r="C126" s="27"/>
      <c r="D126" s="27"/>
      <c r="E126" s="27"/>
      <c r="F126" s="27"/>
      <c r="G126" s="27"/>
      <c r="H126" s="27"/>
      <c r="I126" s="45"/>
    </row>
    <row r="127" spans="1:9" ht="15">
      <c r="A127" s="29" t="s">
        <v>1212</v>
      </c>
      <c r="B127" s="27" t="s">
        <v>1211</v>
      </c>
      <c r="C127" s="28">
        <v>-2.42378342450437</v>
      </c>
      <c r="D127" s="28">
        <v>6.56849390342657</v>
      </c>
      <c r="E127" s="28">
        <v>12.3793323507861</v>
      </c>
      <c r="F127" s="28">
        <v>19.4907985407377</v>
      </c>
      <c r="G127" s="28">
        <v>57.3687649609973</v>
      </c>
      <c r="H127" s="28">
        <v>73.3811643831991</v>
      </c>
      <c r="I127" s="46">
        <v>45.9904066947708</v>
      </c>
    </row>
    <row r="128" spans="1:9" ht="15">
      <c r="A128" s="27"/>
      <c r="B128" s="27" t="s">
        <v>166</v>
      </c>
      <c r="C128" s="27"/>
      <c r="D128" s="27"/>
      <c r="E128" s="27"/>
      <c r="F128" s="27"/>
      <c r="G128" s="27"/>
      <c r="H128" s="27"/>
      <c r="I128" s="45"/>
    </row>
    <row r="129" spans="1:9" ht="15">
      <c r="A129" s="29" t="s">
        <v>1214</v>
      </c>
      <c r="B129" s="27" t="s">
        <v>1213</v>
      </c>
      <c r="C129" s="28">
        <v>-2.41877232261847</v>
      </c>
      <c r="D129" s="28">
        <v>6.56913213219912</v>
      </c>
      <c r="E129" s="28">
        <v>12.3726276803826</v>
      </c>
      <c r="F129" s="28">
        <v>19.5107375895985</v>
      </c>
      <c r="G129" s="28">
        <v>59.0717516606032</v>
      </c>
      <c r="H129" s="28">
        <v>74.9905078341476</v>
      </c>
      <c r="I129" s="46">
        <v>46.9358242747329</v>
      </c>
    </row>
    <row r="130" spans="1:9" ht="15">
      <c r="A130" s="27"/>
      <c r="B130" s="27" t="s">
        <v>169</v>
      </c>
      <c r="C130" s="27"/>
      <c r="D130" s="27"/>
      <c r="E130" s="27"/>
      <c r="F130" s="27"/>
      <c r="G130" s="27"/>
      <c r="H130" s="27"/>
      <c r="I130" s="45"/>
    </row>
    <row r="131" spans="1:9" ht="15">
      <c r="A131" s="29" t="s">
        <v>1216</v>
      </c>
      <c r="B131" s="27" t="s">
        <v>1215</v>
      </c>
      <c r="C131" s="28">
        <v>-2.05213301289217</v>
      </c>
      <c r="D131" s="28">
        <v>11.4251687729118</v>
      </c>
      <c r="E131" s="28">
        <v>18.849289695794</v>
      </c>
      <c r="F131" s="28">
        <v>22.3523534246266</v>
      </c>
      <c r="G131" s="28">
        <v>69.161906754445</v>
      </c>
      <c r="H131" s="28">
        <v>78.6677868732742</v>
      </c>
      <c r="I131" s="46">
        <v>26.7224691915315</v>
      </c>
    </row>
    <row r="132" spans="1:9" ht="15">
      <c r="A132" s="27"/>
      <c r="B132" s="27" t="s">
        <v>172</v>
      </c>
      <c r="C132" s="27"/>
      <c r="D132" s="27"/>
      <c r="E132" s="27"/>
      <c r="F132" s="27"/>
      <c r="G132" s="27"/>
      <c r="H132" s="27"/>
      <c r="I132" s="45"/>
    </row>
    <row r="133" spans="1:9" ht="15">
      <c r="A133" s="29" t="s">
        <v>1218</v>
      </c>
      <c r="B133" s="27" t="s">
        <v>1217</v>
      </c>
      <c r="C133" s="28">
        <v>-2.13826940478793</v>
      </c>
      <c r="D133" s="28">
        <v>9.05894869936626</v>
      </c>
      <c r="E133" s="28">
        <v>15.2785474459693</v>
      </c>
      <c r="F133" s="28">
        <v>18.5417262585812</v>
      </c>
      <c r="G133" s="28">
        <v>57.464799688194</v>
      </c>
      <c r="H133" s="28">
        <v>74.9549753081908</v>
      </c>
      <c r="I133" s="46">
        <v>34.5251014974348</v>
      </c>
    </row>
    <row r="134" spans="1:9" ht="15">
      <c r="A134" s="27"/>
      <c r="B134" s="27" t="s">
        <v>175</v>
      </c>
      <c r="C134" s="27"/>
      <c r="D134" s="27"/>
      <c r="E134" s="27"/>
      <c r="F134" s="27"/>
      <c r="G134" s="27"/>
      <c r="H134" s="27"/>
      <c r="I134" s="45"/>
    </row>
    <row r="135" spans="1:9" ht="15">
      <c r="A135" s="29" t="s">
        <v>1220</v>
      </c>
      <c r="B135" s="27" t="s">
        <v>1219</v>
      </c>
      <c r="C135" s="28">
        <v>-2.78347615860657</v>
      </c>
      <c r="D135" s="28">
        <v>4.1524702989784</v>
      </c>
      <c r="E135" s="28">
        <v>8.98052814867975</v>
      </c>
      <c r="F135" s="28">
        <v>16.5614903201197</v>
      </c>
      <c r="G135" s="28">
        <v>45.1867944226125</v>
      </c>
      <c r="H135" s="28">
        <v>72.744935597226</v>
      </c>
      <c r="I135" s="46">
        <v>36.0513335031555</v>
      </c>
    </row>
    <row r="136" spans="1:9" ht="15">
      <c r="A136" s="29" t="s">
        <v>1222</v>
      </c>
      <c r="B136" s="27" t="s">
        <v>1221</v>
      </c>
      <c r="C136" s="28">
        <v>-1.65751716663046</v>
      </c>
      <c r="D136" s="28">
        <v>10.3810896822813</v>
      </c>
      <c r="E136" s="28">
        <v>15.2498256183972</v>
      </c>
      <c r="F136" s="28">
        <v>24.6048789213719</v>
      </c>
      <c r="G136" s="28">
        <v>58.6780014539014</v>
      </c>
      <c r="H136" s="28">
        <v>80.8326381274114</v>
      </c>
      <c r="I136" s="45"/>
    </row>
    <row r="137" spans="1:9" ht="15">
      <c r="A137" s="27"/>
      <c r="B137" s="27" t="s">
        <v>1223</v>
      </c>
      <c r="C137" s="27"/>
      <c r="D137" s="27"/>
      <c r="E137" s="27"/>
      <c r="F137" s="27"/>
      <c r="G137" s="27"/>
      <c r="H137" s="27"/>
      <c r="I137" s="45"/>
    </row>
    <row r="138" spans="1:9" ht="15">
      <c r="A138" s="29" t="s">
        <v>1225</v>
      </c>
      <c r="B138" s="27" t="s">
        <v>1224</v>
      </c>
      <c r="C138" s="28">
        <v>-2.09477022682892</v>
      </c>
      <c r="D138" s="28">
        <v>9.36654857241674</v>
      </c>
      <c r="E138" s="28">
        <v>15.6922382253508</v>
      </c>
      <c r="F138" s="27"/>
      <c r="G138" s="27"/>
      <c r="H138" s="27"/>
      <c r="I138" s="45"/>
    </row>
    <row r="139" spans="1:9" ht="15">
      <c r="A139" s="27"/>
      <c r="B139" s="27" t="s">
        <v>183</v>
      </c>
      <c r="C139" s="27"/>
      <c r="D139" s="27"/>
      <c r="E139" s="27"/>
      <c r="F139" s="27"/>
      <c r="G139" s="27"/>
      <c r="H139" s="27"/>
      <c r="I139" s="45"/>
    </row>
    <row r="140" spans="1:9" ht="15">
      <c r="A140" s="29" t="s">
        <v>1227</v>
      </c>
      <c r="B140" s="27" t="s">
        <v>1226</v>
      </c>
      <c r="C140" s="28">
        <v>-2.89897383618915</v>
      </c>
      <c r="D140" s="28">
        <v>10.1231724897993</v>
      </c>
      <c r="E140" s="28">
        <v>14.300111864276</v>
      </c>
      <c r="F140" s="28">
        <v>18.5475312220631</v>
      </c>
      <c r="G140" s="28">
        <v>41.2789472196967</v>
      </c>
      <c r="H140" s="28">
        <v>66.7689689292579</v>
      </c>
      <c r="I140" s="46">
        <v>27.0383042709521</v>
      </c>
    </row>
    <row r="141" spans="1:9" ht="15">
      <c r="A141" s="29" t="s">
        <v>1229</v>
      </c>
      <c r="B141" s="27" t="s">
        <v>1228</v>
      </c>
      <c r="C141" s="28">
        <v>-2.89773756263068</v>
      </c>
      <c r="D141" s="28">
        <v>10.2069161875557</v>
      </c>
      <c r="E141" s="28">
        <v>14.4141911772158</v>
      </c>
      <c r="F141" s="28">
        <v>19.10933771908</v>
      </c>
      <c r="G141" s="27"/>
      <c r="H141" s="27"/>
      <c r="I141" s="45"/>
    </row>
    <row r="142" spans="1:9" ht="15">
      <c r="A142" s="27"/>
      <c r="B142" s="27" t="s">
        <v>204</v>
      </c>
      <c r="C142" s="27"/>
      <c r="D142" s="27"/>
      <c r="E142" s="27"/>
      <c r="F142" s="27"/>
      <c r="G142" s="27"/>
      <c r="H142" s="27"/>
      <c r="I142" s="45"/>
    </row>
    <row r="143" spans="1:9" ht="15">
      <c r="A143" s="29" t="s">
        <v>1231</v>
      </c>
      <c r="B143" s="27" t="s">
        <v>1230</v>
      </c>
      <c r="C143" s="28">
        <v>-1.76270360065338</v>
      </c>
      <c r="D143" s="28">
        <v>14.3718737705839</v>
      </c>
      <c r="E143" s="28">
        <v>19.6069903323472</v>
      </c>
      <c r="F143" s="28">
        <v>32.6324030684403</v>
      </c>
      <c r="G143" s="28">
        <v>77.6132919550434</v>
      </c>
      <c r="H143" s="28">
        <v>94.6801032427912</v>
      </c>
      <c r="I143" s="46">
        <v>47.981987615867</v>
      </c>
    </row>
    <row r="144" spans="1:9" ht="15">
      <c r="A144" s="27"/>
      <c r="B144" s="27" t="s">
        <v>207</v>
      </c>
      <c r="C144" s="27"/>
      <c r="D144" s="27"/>
      <c r="E144" s="27"/>
      <c r="F144" s="27"/>
      <c r="G144" s="27"/>
      <c r="H144" s="27"/>
      <c r="I144" s="45"/>
    </row>
    <row r="145" spans="1:9" ht="15">
      <c r="A145" s="29" t="s">
        <v>1233</v>
      </c>
      <c r="B145" s="27" t="s">
        <v>1232</v>
      </c>
      <c r="C145" s="28">
        <v>-1.25727850220107</v>
      </c>
      <c r="D145" s="28">
        <v>22.6750912677031</v>
      </c>
      <c r="E145" s="28">
        <v>27.4874387434263</v>
      </c>
      <c r="F145" s="28">
        <v>55.9290014514174</v>
      </c>
      <c r="G145" s="28">
        <v>139.362543268411</v>
      </c>
      <c r="H145" s="28">
        <v>166.830688027153</v>
      </c>
      <c r="I145" s="46">
        <v>139.370668004761</v>
      </c>
    </row>
    <row r="146" spans="1:9" ht="15">
      <c r="A146" s="27"/>
      <c r="B146" s="27" t="s">
        <v>210</v>
      </c>
      <c r="C146" s="27"/>
      <c r="D146" s="27"/>
      <c r="E146" s="27"/>
      <c r="F146" s="27"/>
      <c r="G146" s="27"/>
      <c r="H146" s="27"/>
      <c r="I146" s="45"/>
    </row>
    <row r="147" spans="1:9" ht="15">
      <c r="A147" s="29" t="s">
        <v>1235</v>
      </c>
      <c r="B147" s="27" t="s">
        <v>1234</v>
      </c>
      <c r="C147" s="28">
        <v>-1.40519963793625</v>
      </c>
      <c r="D147" s="28">
        <v>11.1760290349034</v>
      </c>
      <c r="E147" s="28">
        <v>18.86124659722</v>
      </c>
      <c r="F147" s="28">
        <v>32.0201055888166</v>
      </c>
      <c r="G147" s="28">
        <v>78.1306670641718</v>
      </c>
      <c r="H147" s="28">
        <v>66.3325228933584</v>
      </c>
      <c r="I147" s="45"/>
    </row>
    <row r="148" spans="1:9" ht="15">
      <c r="A148" s="27"/>
      <c r="B148" s="27" t="s">
        <v>1236</v>
      </c>
      <c r="C148" s="27"/>
      <c r="D148" s="27"/>
      <c r="E148" s="27"/>
      <c r="F148" s="27"/>
      <c r="G148" s="27"/>
      <c r="H148" s="27"/>
      <c r="I148" s="45"/>
    </row>
    <row r="149" spans="1:9" ht="15">
      <c r="A149" s="29" t="s">
        <v>1238</v>
      </c>
      <c r="B149" s="27" t="s">
        <v>1237</v>
      </c>
      <c r="C149" s="28">
        <v>-1.92</v>
      </c>
      <c r="D149" s="28">
        <v>9.47457467807124</v>
      </c>
      <c r="E149" s="28">
        <v>16.2027337124613</v>
      </c>
      <c r="F149" s="27"/>
      <c r="G149" s="27"/>
      <c r="H149" s="27"/>
      <c r="I149" s="45"/>
    </row>
    <row r="150" spans="1:9" ht="15">
      <c r="A150" s="27"/>
      <c r="B150" s="27" t="s">
        <v>213</v>
      </c>
      <c r="C150" s="27"/>
      <c r="D150" s="27"/>
      <c r="E150" s="27"/>
      <c r="F150" s="27"/>
      <c r="G150" s="27"/>
      <c r="H150" s="27"/>
      <c r="I150" s="45"/>
    </row>
    <row r="151" spans="1:9" ht="15">
      <c r="A151" s="29" t="s">
        <v>1240</v>
      </c>
      <c r="B151" s="27" t="s">
        <v>1239</v>
      </c>
      <c r="C151" s="28">
        <v>-2.05351586807715</v>
      </c>
      <c r="D151" s="28">
        <v>9.53375086986779</v>
      </c>
      <c r="E151" s="28">
        <v>16.5580568720379</v>
      </c>
      <c r="F151" s="28">
        <v>25.2586344103136</v>
      </c>
      <c r="G151" s="28">
        <v>55.5357518037453</v>
      </c>
      <c r="H151" s="28">
        <v>68.8948227816145</v>
      </c>
      <c r="I151" s="46">
        <v>23.3797355227528</v>
      </c>
    </row>
    <row r="152" spans="1:9" ht="15">
      <c r="A152" s="27"/>
      <c r="B152" s="40" t="s">
        <v>1913</v>
      </c>
      <c r="C152" s="28">
        <f aca="true" t="shared" si="2" ref="C152:I152">MEDIAN(C114:C151)</f>
        <v>-2.13826940478793</v>
      </c>
      <c r="D152" s="28">
        <f t="shared" si="2"/>
        <v>9.53375086986779</v>
      </c>
      <c r="E152" s="28">
        <f t="shared" si="2"/>
        <v>15.6922382253508</v>
      </c>
      <c r="F152" s="28">
        <f t="shared" si="2"/>
        <v>19.5107375895985</v>
      </c>
      <c r="G152" s="28">
        <f t="shared" si="2"/>
        <v>57.464799688194</v>
      </c>
      <c r="H152" s="28">
        <f t="shared" si="2"/>
        <v>73.3811643831991</v>
      </c>
      <c r="I152" s="46">
        <f t="shared" si="2"/>
        <v>34.5251014974348</v>
      </c>
    </row>
    <row r="153" spans="1:9" ht="15">
      <c r="A153" s="29"/>
      <c r="B153" s="27" t="s">
        <v>219</v>
      </c>
      <c r="C153" s="28">
        <v>-2.06916367646056</v>
      </c>
      <c r="D153" s="28">
        <v>9.4738055102579</v>
      </c>
      <c r="E153" s="28">
        <v>15.8017080625022</v>
      </c>
      <c r="F153" s="28">
        <v>19.7295043359904</v>
      </c>
      <c r="G153" s="28">
        <v>57.2799705676102</v>
      </c>
      <c r="H153" s="28">
        <v>76.0011299736782</v>
      </c>
      <c r="I153" s="46">
        <v>35.9123669323486</v>
      </c>
    </row>
    <row r="154" spans="1:9" ht="15">
      <c r="A154" s="29"/>
      <c r="B154" s="27"/>
      <c r="C154" s="28"/>
      <c r="D154" s="28"/>
      <c r="E154" s="28"/>
      <c r="F154" s="28"/>
      <c r="G154" s="28"/>
      <c r="H154" s="28"/>
      <c r="I154" s="46"/>
    </row>
    <row r="155" spans="1:9" ht="15">
      <c r="A155" s="29"/>
      <c r="B155" s="27"/>
      <c r="C155" s="28"/>
      <c r="D155" s="28"/>
      <c r="E155" s="28"/>
      <c r="F155" s="28"/>
      <c r="G155" s="28"/>
      <c r="H155" s="28"/>
      <c r="I155" s="46"/>
    </row>
    <row r="156" spans="1:9" ht="15">
      <c r="A156" s="29"/>
      <c r="B156" s="27"/>
      <c r="C156" s="28"/>
      <c r="D156" s="28"/>
      <c r="E156" s="28"/>
      <c r="F156" s="28"/>
      <c r="G156" s="28"/>
      <c r="H156" s="28"/>
      <c r="I156" s="46"/>
    </row>
    <row r="157" spans="1:9" ht="15">
      <c r="A157" s="29"/>
      <c r="B157" s="27"/>
      <c r="C157" s="28"/>
      <c r="D157" s="28"/>
      <c r="E157" s="28"/>
      <c r="F157" s="28"/>
      <c r="G157" s="28"/>
      <c r="H157" s="28"/>
      <c r="I157" s="46"/>
    </row>
    <row r="158" spans="1:9" ht="15">
      <c r="A158" s="29"/>
      <c r="B158" s="27"/>
      <c r="C158" s="28"/>
      <c r="D158" s="28"/>
      <c r="E158" s="28"/>
      <c r="F158" s="28"/>
      <c r="G158" s="28"/>
      <c r="H158" s="28"/>
      <c r="I158" s="46"/>
    </row>
    <row r="159" spans="1:9" ht="18">
      <c r="A159" s="37"/>
      <c r="B159" s="37" t="s">
        <v>221</v>
      </c>
      <c r="C159" s="37"/>
      <c r="D159" s="37"/>
      <c r="E159" s="37"/>
      <c r="F159" s="37"/>
      <c r="G159" s="37"/>
      <c r="H159" s="37"/>
      <c r="I159" s="43"/>
    </row>
    <row r="160" spans="1:9" ht="15">
      <c r="A160" s="36" t="s">
        <v>0</v>
      </c>
      <c r="B160" s="35"/>
      <c r="C160" s="34" t="s">
        <v>1948</v>
      </c>
      <c r="D160" s="34" t="s">
        <v>1921</v>
      </c>
      <c r="E160" s="34" t="s">
        <v>1947</v>
      </c>
      <c r="F160" s="34" t="s">
        <v>1946</v>
      </c>
      <c r="G160" s="34" t="s">
        <v>1945</v>
      </c>
      <c r="H160" s="34" t="s">
        <v>1944</v>
      </c>
      <c r="I160" s="52" t="s">
        <v>1916</v>
      </c>
    </row>
    <row r="161" spans="1:9" ht="15">
      <c r="A161" s="27"/>
      <c r="B161" s="27" t="s">
        <v>1939</v>
      </c>
      <c r="C161" s="27"/>
      <c r="D161" s="27"/>
      <c r="E161" s="27"/>
      <c r="F161" s="27"/>
      <c r="G161" s="27"/>
      <c r="H161" s="27"/>
      <c r="I161" s="45"/>
    </row>
    <row r="162" spans="1:9" ht="15">
      <c r="A162" s="29" t="s">
        <v>1242</v>
      </c>
      <c r="B162" s="27" t="s">
        <v>1241</v>
      </c>
      <c r="C162" s="28">
        <v>0.0232118663265399</v>
      </c>
      <c r="D162" s="28">
        <v>7.71973486307113</v>
      </c>
      <c r="E162" s="28">
        <v>8.75201433492538</v>
      </c>
      <c r="F162" s="28">
        <v>32.3801754548692</v>
      </c>
      <c r="G162" s="28">
        <v>66.3063859613753</v>
      </c>
      <c r="H162" s="28">
        <v>65.4208356588551</v>
      </c>
      <c r="I162" s="46">
        <v>50.5637025337909</v>
      </c>
    </row>
    <row r="163" spans="1:9" ht="15">
      <c r="A163" s="27"/>
      <c r="B163" s="27" t="s">
        <v>1915</v>
      </c>
      <c r="C163" s="27"/>
      <c r="D163" s="27"/>
      <c r="E163" s="27"/>
      <c r="F163" s="27"/>
      <c r="G163" s="27"/>
      <c r="H163" s="27"/>
      <c r="I163" s="45"/>
    </row>
    <row r="164" spans="1:9" ht="15">
      <c r="A164" s="27"/>
      <c r="B164" s="27" t="s">
        <v>222</v>
      </c>
      <c r="C164" s="27"/>
      <c r="D164" s="27"/>
      <c r="E164" s="27"/>
      <c r="F164" s="27"/>
      <c r="G164" s="27"/>
      <c r="H164" s="27"/>
      <c r="I164" s="45"/>
    </row>
    <row r="165" spans="1:9" ht="15">
      <c r="A165" s="29" t="s">
        <v>1244</v>
      </c>
      <c r="B165" s="27" t="s">
        <v>1243</v>
      </c>
      <c r="C165" s="28">
        <v>-0.434130599534354</v>
      </c>
      <c r="D165" s="28">
        <v>31.5145504659585</v>
      </c>
      <c r="E165" s="28">
        <v>29.385038944383</v>
      </c>
      <c r="F165" s="28">
        <v>33.4874972881048</v>
      </c>
      <c r="G165" s="28">
        <v>61.0964965499845</v>
      </c>
      <c r="H165" s="28">
        <v>52.6493219763712</v>
      </c>
      <c r="I165" s="45"/>
    </row>
    <row r="166" spans="1:9" ht="15">
      <c r="A166" s="27"/>
      <c r="B166" s="27" t="s">
        <v>225</v>
      </c>
      <c r="C166" s="27"/>
      <c r="D166" s="27"/>
      <c r="E166" s="27"/>
      <c r="F166" s="27"/>
      <c r="G166" s="27"/>
      <c r="H166" s="27"/>
      <c r="I166" s="45"/>
    </row>
    <row r="167" spans="1:9" ht="15">
      <c r="A167" s="29" t="s">
        <v>1246</v>
      </c>
      <c r="B167" s="27" t="s">
        <v>1245</v>
      </c>
      <c r="C167" s="28">
        <v>-1.55947217864722</v>
      </c>
      <c r="D167" s="28">
        <v>34.7735455751374</v>
      </c>
      <c r="E167" s="28">
        <v>31.8909562959758</v>
      </c>
      <c r="F167" s="28">
        <v>48.7477299508928</v>
      </c>
      <c r="G167" s="28">
        <v>109.401296811264</v>
      </c>
      <c r="H167" s="28">
        <v>125.095806363075</v>
      </c>
      <c r="I167" s="46">
        <v>113.112118596682</v>
      </c>
    </row>
    <row r="168" spans="1:9" ht="15">
      <c r="A168" s="27"/>
      <c r="B168" s="27" t="s">
        <v>232</v>
      </c>
      <c r="C168" s="27"/>
      <c r="D168" s="27"/>
      <c r="E168" s="27"/>
      <c r="F168" s="27"/>
      <c r="G168" s="27"/>
      <c r="H168" s="27"/>
      <c r="I168" s="45"/>
    </row>
    <row r="169" spans="1:9" ht="15">
      <c r="A169" s="29" t="s">
        <v>1248</v>
      </c>
      <c r="B169" s="27" t="s">
        <v>1247</v>
      </c>
      <c r="C169" s="28">
        <v>-0.806450282645238</v>
      </c>
      <c r="D169" s="28">
        <v>30.6605852842262</v>
      </c>
      <c r="E169" s="28">
        <v>27.8303328885105</v>
      </c>
      <c r="F169" s="28">
        <v>54.9210956126249</v>
      </c>
      <c r="G169" s="28">
        <v>92.3517256610271</v>
      </c>
      <c r="H169" s="28">
        <v>96.6348313847185</v>
      </c>
      <c r="I169" s="46">
        <v>88.0104590879266</v>
      </c>
    </row>
    <row r="170" spans="1:9" ht="15">
      <c r="A170" s="29" t="s">
        <v>1250</v>
      </c>
      <c r="B170" s="27" t="s">
        <v>1249</v>
      </c>
      <c r="C170" s="28">
        <v>-0.806653847932358</v>
      </c>
      <c r="D170" s="28">
        <v>30.7541480059338</v>
      </c>
      <c r="E170" s="28">
        <v>27.9460754094778</v>
      </c>
      <c r="F170" s="28">
        <v>55.6734292425522</v>
      </c>
      <c r="G170" s="27"/>
      <c r="H170" s="27"/>
      <c r="I170" s="45"/>
    </row>
    <row r="171" spans="1:9" ht="15">
      <c r="A171" s="27"/>
      <c r="B171" s="27" t="s">
        <v>239</v>
      </c>
      <c r="C171" s="27"/>
      <c r="D171" s="27"/>
      <c r="E171" s="27"/>
      <c r="F171" s="27"/>
      <c r="G171" s="27"/>
      <c r="H171" s="27"/>
      <c r="I171" s="45"/>
    </row>
    <row r="172" spans="1:9" ht="15">
      <c r="A172" s="29" t="s">
        <v>1252</v>
      </c>
      <c r="B172" s="27" t="s">
        <v>1251</v>
      </c>
      <c r="C172" s="28">
        <v>-1.6342191274691</v>
      </c>
      <c r="D172" s="28">
        <v>23.1234436143721</v>
      </c>
      <c r="E172" s="28">
        <v>20.6238564084691</v>
      </c>
      <c r="F172" s="27"/>
      <c r="G172" s="27"/>
      <c r="H172" s="27"/>
      <c r="I172" s="45"/>
    </row>
    <row r="173" spans="1:9" ht="15">
      <c r="A173" s="27"/>
      <c r="B173" s="27" t="s">
        <v>242</v>
      </c>
      <c r="C173" s="27"/>
      <c r="D173" s="27"/>
      <c r="E173" s="27"/>
      <c r="F173" s="27"/>
      <c r="G173" s="27"/>
      <c r="H173" s="27"/>
      <c r="I173" s="45"/>
    </row>
    <row r="174" spans="1:9" ht="15">
      <c r="A174" s="29" t="s">
        <v>1254</v>
      </c>
      <c r="B174" s="27" t="s">
        <v>1253</v>
      </c>
      <c r="C174" s="28">
        <v>-1.6714816343376</v>
      </c>
      <c r="D174" s="28">
        <v>23.2186239816481</v>
      </c>
      <c r="E174" s="28">
        <v>20.5912662603191</v>
      </c>
      <c r="F174" s="28">
        <v>32.6406004097634</v>
      </c>
      <c r="G174" s="28">
        <v>67.3771720714865</v>
      </c>
      <c r="H174" s="28">
        <v>66.755024280185</v>
      </c>
      <c r="I174" s="46">
        <v>61.1330337652971</v>
      </c>
    </row>
    <row r="175" spans="1:9" ht="15">
      <c r="A175" s="29"/>
      <c r="B175" s="27" t="s">
        <v>1913</v>
      </c>
      <c r="C175" s="28">
        <f aca="true" t="shared" si="3" ref="C175:I175">MEDIAN(C162:C174)</f>
        <v>-0.806653847932358</v>
      </c>
      <c r="D175" s="28">
        <f t="shared" si="3"/>
        <v>30.6605852842262</v>
      </c>
      <c r="E175" s="28">
        <f t="shared" si="3"/>
        <v>27.8303328885105</v>
      </c>
      <c r="F175" s="28">
        <f t="shared" si="3"/>
        <v>41.1176136194988</v>
      </c>
      <c r="G175" s="28">
        <f t="shared" si="3"/>
        <v>67.3771720714865</v>
      </c>
      <c r="H175" s="28">
        <f t="shared" si="3"/>
        <v>66.755024280185</v>
      </c>
      <c r="I175" s="46">
        <f t="shared" si="3"/>
        <v>74.57174642661185</v>
      </c>
    </row>
    <row r="176" spans="1:9" ht="15">
      <c r="A176" s="29"/>
      <c r="B176" s="27" t="s">
        <v>247</v>
      </c>
      <c r="C176" s="28">
        <v>-1.6644734585234</v>
      </c>
      <c r="D176" s="28">
        <v>22.181090797063</v>
      </c>
      <c r="E176" s="28">
        <v>20.290114724395</v>
      </c>
      <c r="F176" s="28">
        <v>35.3096560495958</v>
      </c>
      <c r="G176" s="28">
        <v>50.9622877261626</v>
      </c>
      <c r="H176" s="28">
        <v>66.1854463389869</v>
      </c>
      <c r="I176" s="46">
        <v>73.2871363311078</v>
      </c>
    </row>
    <row r="177" spans="1:9" ht="15">
      <c r="A177" s="29"/>
      <c r="B177" s="27"/>
      <c r="C177" s="28"/>
      <c r="D177" s="28"/>
      <c r="E177" s="28"/>
      <c r="F177" s="28"/>
      <c r="G177" s="28"/>
      <c r="H177" s="28"/>
      <c r="I177" s="46"/>
    </row>
    <row r="178" spans="1:9" ht="15">
      <c r="A178" s="29"/>
      <c r="B178" s="27"/>
      <c r="C178" s="28"/>
      <c r="D178" s="28"/>
      <c r="E178" s="28"/>
      <c r="F178" s="28"/>
      <c r="G178" s="28"/>
      <c r="H178" s="28"/>
      <c r="I178" s="46"/>
    </row>
    <row r="179" spans="1:9" ht="15">
      <c r="A179" s="29"/>
      <c r="B179" s="27"/>
      <c r="C179" s="28"/>
      <c r="D179" s="28"/>
      <c r="E179" s="28"/>
      <c r="F179" s="28"/>
      <c r="G179" s="28"/>
      <c r="H179" s="28"/>
      <c r="I179" s="46"/>
    </row>
    <row r="180" spans="1:9" ht="15">
      <c r="A180" s="29"/>
      <c r="B180" s="27"/>
      <c r="C180" s="28"/>
      <c r="D180" s="28"/>
      <c r="E180" s="28"/>
      <c r="F180" s="28"/>
      <c r="G180" s="28"/>
      <c r="H180" s="28"/>
      <c r="I180" s="46"/>
    </row>
    <row r="181" spans="1:9" ht="15">
      <c r="A181" s="29"/>
      <c r="B181" s="27"/>
      <c r="C181" s="28"/>
      <c r="D181" s="28"/>
      <c r="E181" s="28"/>
      <c r="F181" s="28"/>
      <c r="G181" s="28"/>
      <c r="H181" s="28"/>
      <c r="I181" s="46"/>
    </row>
    <row r="182" spans="1:9" ht="18">
      <c r="A182" s="37"/>
      <c r="B182" s="37" t="s">
        <v>248</v>
      </c>
      <c r="C182" s="37"/>
      <c r="D182" s="37"/>
      <c r="E182" s="37"/>
      <c r="F182" s="37"/>
      <c r="G182" s="37"/>
      <c r="H182" s="37"/>
      <c r="I182" s="43"/>
    </row>
    <row r="183" spans="1:9" ht="15">
      <c r="A183" s="36" t="s">
        <v>0</v>
      </c>
      <c r="B183" s="35"/>
      <c r="C183" s="34" t="s">
        <v>1948</v>
      </c>
      <c r="D183" s="34" t="s">
        <v>1921</v>
      </c>
      <c r="E183" s="34" t="s">
        <v>1947</v>
      </c>
      <c r="F183" s="34" t="s">
        <v>1946</v>
      </c>
      <c r="G183" s="34" t="s">
        <v>1945</v>
      </c>
      <c r="H183" s="34" t="s">
        <v>1944</v>
      </c>
      <c r="I183" s="52" t="s">
        <v>1916</v>
      </c>
    </row>
    <row r="184" spans="1:9" ht="15">
      <c r="A184" s="27"/>
      <c r="B184" s="27" t="s">
        <v>1939</v>
      </c>
      <c r="C184" s="27"/>
      <c r="D184" s="27"/>
      <c r="E184" s="27"/>
      <c r="F184" s="27"/>
      <c r="G184" s="27"/>
      <c r="H184" s="27"/>
      <c r="I184" s="45"/>
    </row>
    <row r="185" spans="1:9" ht="15">
      <c r="A185" s="29" t="s">
        <v>1256</v>
      </c>
      <c r="B185" s="27" t="s">
        <v>1255</v>
      </c>
      <c r="C185" s="28">
        <v>-0.945047385341408</v>
      </c>
      <c r="D185" s="28">
        <v>7.80747521087541</v>
      </c>
      <c r="E185" s="28">
        <v>11.6546687707551</v>
      </c>
      <c r="F185" s="28">
        <v>31.5574281671431</v>
      </c>
      <c r="G185" s="28">
        <v>70.3577901756436</v>
      </c>
      <c r="H185" s="28">
        <v>89.4563883554677</v>
      </c>
      <c r="I185" s="46">
        <v>62.2425276750589</v>
      </c>
    </row>
    <row r="186" spans="1:9" ht="15">
      <c r="A186" s="29" t="s">
        <v>1258</v>
      </c>
      <c r="B186" s="27" t="s">
        <v>1257</v>
      </c>
      <c r="C186" s="28">
        <v>0.38119440914866</v>
      </c>
      <c r="D186" s="28">
        <v>8.57726399076969</v>
      </c>
      <c r="E186" s="28">
        <v>10.7345332241875</v>
      </c>
      <c r="F186" s="28">
        <v>29.9076739972605</v>
      </c>
      <c r="G186" s="28">
        <v>80.5209079014874</v>
      </c>
      <c r="H186" s="27"/>
      <c r="I186" s="45"/>
    </row>
    <row r="187" spans="1:9" ht="15">
      <c r="A187" s="29" t="s">
        <v>1260</v>
      </c>
      <c r="B187" s="27" t="s">
        <v>1259</v>
      </c>
      <c r="C187" s="28">
        <v>0.139100483539781</v>
      </c>
      <c r="D187" s="28">
        <v>8.12473179802604</v>
      </c>
      <c r="E187" s="28">
        <v>9.90113405059611</v>
      </c>
      <c r="F187" s="28">
        <v>29.2357667977432</v>
      </c>
      <c r="G187" s="27"/>
      <c r="H187" s="27"/>
      <c r="I187" s="45"/>
    </row>
    <row r="188" spans="1:9" ht="15">
      <c r="A188" s="29" t="s">
        <v>1262</v>
      </c>
      <c r="B188" s="27" t="s">
        <v>1261</v>
      </c>
      <c r="C188" s="28">
        <v>-4.40379683412013</v>
      </c>
      <c r="D188" s="28">
        <v>-4.24056765385703</v>
      </c>
      <c r="E188" s="28">
        <v>-0.599662523764368</v>
      </c>
      <c r="F188" s="27"/>
      <c r="G188" s="27"/>
      <c r="H188" s="27"/>
      <c r="I188" s="45"/>
    </row>
    <row r="189" spans="1:9" ht="15">
      <c r="A189" s="29" t="s">
        <v>1264</v>
      </c>
      <c r="B189" s="27" t="s">
        <v>1263</v>
      </c>
      <c r="C189" s="28">
        <v>-0.321960470792677</v>
      </c>
      <c r="D189" s="28">
        <v>5.72613495519007</v>
      </c>
      <c r="E189" s="28">
        <v>8.48447136653426</v>
      </c>
      <c r="F189" s="28">
        <v>22.3671992110454</v>
      </c>
      <c r="G189" s="27"/>
      <c r="H189" s="27"/>
      <c r="I189" s="45"/>
    </row>
    <row r="190" spans="1:9" ht="15">
      <c r="A190" s="29" t="s">
        <v>1266</v>
      </c>
      <c r="B190" s="27" t="s">
        <v>1265</v>
      </c>
      <c r="C190" s="28">
        <v>-0.984081599637284</v>
      </c>
      <c r="D190" s="27"/>
      <c r="E190" s="27"/>
      <c r="F190" s="27"/>
      <c r="G190" s="27"/>
      <c r="H190" s="27"/>
      <c r="I190" s="45"/>
    </row>
    <row r="191" spans="1:9" ht="15">
      <c r="A191" s="29" t="s">
        <v>1268</v>
      </c>
      <c r="B191" s="27" t="s">
        <v>1267</v>
      </c>
      <c r="C191" s="28">
        <v>1.15137340143124</v>
      </c>
      <c r="D191" s="28">
        <v>4.39863938978694</v>
      </c>
      <c r="E191" s="28">
        <v>6.61973917352024</v>
      </c>
      <c r="F191" s="27"/>
      <c r="G191" s="27"/>
      <c r="H191" s="27"/>
      <c r="I191" s="45"/>
    </row>
    <row r="192" spans="1:9" ht="15">
      <c r="A192" s="29" t="s">
        <v>1270</v>
      </c>
      <c r="B192" s="27" t="s">
        <v>1269</v>
      </c>
      <c r="C192" s="28">
        <v>-1.17179712449407</v>
      </c>
      <c r="D192" s="28">
        <v>17.0639103035942</v>
      </c>
      <c r="E192" s="28">
        <v>18.4957713580198</v>
      </c>
      <c r="F192" s="28">
        <v>43.2032533266527</v>
      </c>
      <c r="G192" s="28">
        <v>100.749084909906</v>
      </c>
      <c r="H192" s="28">
        <v>122.213335818085</v>
      </c>
      <c r="I192" s="46">
        <v>74.4313404411889</v>
      </c>
    </row>
    <row r="193" spans="1:9" ht="15">
      <c r="A193" s="29" t="s">
        <v>1272</v>
      </c>
      <c r="B193" s="27" t="s">
        <v>1271</v>
      </c>
      <c r="C193" s="28">
        <v>-1.17539383868872</v>
      </c>
      <c r="D193" s="28">
        <v>17.1339772276656</v>
      </c>
      <c r="E193" s="28">
        <v>18.5123152389491</v>
      </c>
      <c r="F193" s="27"/>
      <c r="G193" s="27"/>
      <c r="H193" s="27"/>
      <c r="I193" s="45"/>
    </row>
    <row r="194" spans="1:9" ht="15">
      <c r="A194" s="29" t="s">
        <v>1274</v>
      </c>
      <c r="B194" s="27" t="s">
        <v>1273</v>
      </c>
      <c r="C194" s="28">
        <v>-1.50869204066172</v>
      </c>
      <c r="D194" s="28">
        <v>5.80307703579025</v>
      </c>
      <c r="E194" s="28">
        <v>8.48043114491799</v>
      </c>
      <c r="F194" s="28">
        <v>33.4623466572045</v>
      </c>
      <c r="G194" s="28">
        <v>87.5082154976389</v>
      </c>
      <c r="H194" s="28">
        <v>115.475850156055</v>
      </c>
      <c r="I194" s="46">
        <v>127.096425267779</v>
      </c>
    </row>
    <row r="195" spans="1:9" ht="15">
      <c r="A195" s="29" t="s">
        <v>1276</v>
      </c>
      <c r="B195" s="27" t="s">
        <v>1275</v>
      </c>
      <c r="C195" s="28">
        <v>-1.53284893270052</v>
      </c>
      <c r="D195" s="28">
        <v>5.60689623597297</v>
      </c>
      <c r="E195" s="28">
        <v>8.23937020568512</v>
      </c>
      <c r="F195" s="27"/>
      <c r="G195" s="27"/>
      <c r="H195" s="27"/>
      <c r="I195" s="45"/>
    </row>
    <row r="196" spans="1:9" ht="15">
      <c r="A196" s="29" t="s">
        <v>1278</v>
      </c>
      <c r="B196" s="27" t="s">
        <v>1277</v>
      </c>
      <c r="C196" s="28">
        <v>0.18504387222555</v>
      </c>
      <c r="D196" s="28">
        <v>4.50956350437578</v>
      </c>
      <c r="E196" s="28">
        <v>7.17565145594476</v>
      </c>
      <c r="F196" s="27"/>
      <c r="G196" s="27"/>
      <c r="H196" s="27"/>
      <c r="I196" s="45"/>
    </row>
    <row r="197" spans="1:9" ht="15">
      <c r="A197" s="29" t="s">
        <v>1280</v>
      </c>
      <c r="B197" s="27" t="s">
        <v>1279</v>
      </c>
      <c r="C197" s="28">
        <v>-0.206749344650837</v>
      </c>
      <c r="D197" s="28">
        <v>6.73675131814095</v>
      </c>
      <c r="E197" s="28">
        <v>9.89740101869311</v>
      </c>
      <c r="F197" s="28">
        <v>30.9340243721166</v>
      </c>
      <c r="G197" s="28">
        <v>87.7018828349574</v>
      </c>
      <c r="H197" s="28">
        <v>113.812919587993</v>
      </c>
      <c r="I197" s="46">
        <v>86.9178633189456</v>
      </c>
    </row>
    <row r="198" spans="1:9" ht="15">
      <c r="A198" s="29" t="s">
        <v>1282</v>
      </c>
      <c r="B198" s="27" t="s">
        <v>1281</v>
      </c>
      <c r="C198" s="28">
        <v>-0.592262645082671</v>
      </c>
      <c r="D198" s="28">
        <v>10.2062804130282</v>
      </c>
      <c r="E198" s="28">
        <v>12.0693641224285</v>
      </c>
      <c r="F198" s="28">
        <v>34.8011394706423</v>
      </c>
      <c r="G198" s="28">
        <v>105.694236146776</v>
      </c>
      <c r="H198" s="28">
        <v>134.511452969916</v>
      </c>
      <c r="I198" s="46">
        <v>116.944544131374</v>
      </c>
    </row>
    <row r="199" spans="1:9" ht="15">
      <c r="A199" s="29" t="s">
        <v>1284</v>
      </c>
      <c r="B199" s="27" t="s">
        <v>1283</v>
      </c>
      <c r="C199" s="28">
        <v>-0.0770252532794695</v>
      </c>
      <c r="D199" s="28">
        <v>15.7579657861875</v>
      </c>
      <c r="E199" s="28">
        <v>17.637594232266</v>
      </c>
      <c r="F199" s="27"/>
      <c r="G199" s="27"/>
      <c r="H199" s="27"/>
      <c r="I199" s="45"/>
    </row>
    <row r="200" spans="1:9" ht="15">
      <c r="A200" s="29" t="s">
        <v>1286</v>
      </c>
      <c r="B200" s="27" t="s">
        <v>1285</v>
      </c>
      <c r="C200" s="28">
        <v>-0.603522700683402</v>
      </c>
      <c r="D200" s="28">
        <v>12.0002506495832</v>
      </c>
      <c r="E200" s="28">
        <v>14.3643426822554</v>
      </c>
      <c r="F200" s="27"/>
      <c r="G200" s="27"/>
      <c r="H200" s="27"/>
      <c r="I200" s="45"/>
    </row>
    <row r="201" spans="1:9" ht="15">
      <c r="A201" s="29" t="s">
        <v>1288</v>
      </c>
      <c r="B201" s="27" t="s">
        <v>1287</v>
      </c>
      <c r="C201" s="28">
        <v>-0.662499898139631</v>
      </c>
      <c r="D201" s="28">
        <v>15.3219037628101</v>
      </c>
      <c r="E201" s="28">
        <v>16.2907627154374</v>
      </c>
      <c r="F201" s="27"/>
      <c r="G201" s="27"/>
      <c r="H201" s="27"/>
      <c r="I201" s="45"/>
    </row>
    <row r="202" spans="1:9" ht="15">
      <c r="A202" s="29" t="s">
        <v>1290</v>
      </c>
      <c r="B202" s="27" t="s">
        <v>1289</v>
      </c>
      <c r="C202" s="28">
        <v>-0.61461874305232</v>
      </c>
      <c r="D202" s="28">
        <v>15.4802080453929</v>
      </c>
      <c r="E202" s="28">
        <v>16.4326293339373</v>
      </c>
      <c r="F202" s="27"/>
      <c r="G202" s="27"/>
      <c r="H202" s="27"/>
      <c r="I202" s="45"/>
    </row>
    <row r="203" spans="1:9" ht="15">
      <c r="A203" s="29" t="s">
        <v>1292</v>
      </c>
      <c r="B203" s="27" t="s">
        <v>1291</v>
      </c>
      <c r="C203" s="28">
        <v>-1.0295847505669</v>
      </c>
      <c r="D203" s="28">
        <v>11.913193571209</v>
      </c>
      <c r="E203" s="28">
        <v>16.3214909299555</v>
      </c>
      <c r="F203" s="28">
        <v>32.8639354152076</v>
      </c>
      <c r="G203" s="28">
        <v>81.137483623784</v>
      </c>
      <c r="H203" s="28">
        <v>101.017865258122</v>
      </c>
      <c r="I203" s="46">
        <v>71.5499386799414</v>
      </c>
    </row>
    <row r="204" spans="1:9" ht="15">
      <c r="A204" s="29" t="s">
        <v>1294</v>
      </c>
      <c r="B204" s="27" t="s">
        <v>1293</v>
      </c>
      <c r="C204" s="28">
        <v>0.192979318923962</v>
      </c>
      <c r="D204" s="28">
        <v>5.42566795505969</v>
      </c>
      <c r="E204" s="28">
        <v>8.75033263884557</v>
      </c>
      <c r="F204" s="28">
        <v>38.8839667870276</v>
      </c>
      <c r="G204" s="28">
        <v>89.6128622001597</v>
      </c>
      <c r="H204" s="28">
        <v>132.568093404502</v>
      </c>
      <c r="I204" s="46">
        <v>77.6572778868214</v>
      </c>
    </row>
    <row r="205" spans="1:9" ht="15">
      <c r="A205" s="29" t="s">
        <v>1296</v>
      </c>
      <c r="B205" s="27" t="s">
        <v>1295</v>
      </c>
      <c r="C205" s="28">
        <v>-1.35951102588686</v>
      </c>
      <c r="D205" s="27"/>
      <c r="E205" s="27"/>
      <c r="F205" s="27"/>
      <c r="G205" s="27"/>
      <c r="H205" s="27"/>
      <c r="I205" s="45"/>
    </row>
    <row r="206" spans="1:9" ht="15">
      <c r="A206" s="29" t="s">
        <v>1298</v>
      </c>
      <c r="B206" s="27" t="s">
        <v>1297</v>
      </c>
      <c r="C206" s="28">
        <v>-1.10376338152521</v>
      </c>
      <c r="D206" s="27"/>
      <c r="E206" s="27"/>
      <c r="F206" s="27"/>
      <c r="G206" s="27"/>
      <c r="H206" s="27"/>
      <c r="I206" s="45"/>
    </row>
    <row r="207" spans="1:9" ht="15">
      <c r="A207" s="29" t="s">
        <v>1300</v>
      </c>
      <c r="B207" s="27" t="s">
        <v>1299</v>
      </c>
      <c r="C207" s="28">
        <v>-0.38742023701002</v>
      </c>
      <c r="D207" s="28">
        <v>7.54704366642491</v>
      </c>
      <c r="E207" s="28">
        <v>9.6805359043503</v>
      </c>
      <c r="F207" s="28">
        <v>31.7883596736275</v>
      </c>
      <c r="G207" s="28">
        <v>76.0703045529591</v>
      </c>
      <c r="H207" s="27"/>
      <c r="I207" s="45"/>
    </row>
    <row r="208" spans="1:9" ht="15">
      <c r="A208" s="27"/>
      <c r="B208" s="27" t="s">
        <v>1915</v>
      </c>
      <c r="C208" s="27"/>
      <c r="D208" s="27"/>
      <c r="E208" s="27"/>
      <c r="F208" s="27"/>
      <c r="G208" s="27"/>
      <c r="H208" s="27"/>
      <c r="I208" s="45"/>
    </row>
    <row r="209" spans="1:9" ht="15">
      <c r="A209" s="27"/>
      <c r="B209" s="27" t="s">
        <v>249</v>
      </c>
      <c r="C209" s="27"/>
      <c r="D209" s="27"/>
      <c r="E209" s="27"/>
      <c r="F209" s="27"/>
      <c r="G209" s="27"/>
      <c r="H209" s="27"/>
      <c r="I209" s="45"/>
    </row>
    <row r="210" spans="1:9" ht="15">
      <c r="A210" s="29" t="s">
        <v>1302</v>
      </c>
      <c r="B210" s="27" t="s">
        <v>1301</v>
      </c>
      <c r="C210" s="28">
        <v>-1.5438793674547</v>
      </c>
      <c r="D210" s="28">
        <v>1.61090488982877</v>
      </c>
      <c r="E210" s="28">
        <v>3.75385874679621</v>
      </c>
      <c r="F210" s="28">
        <v>23.4476779634031</v>
      </c>
      <c r="G210" s="28">
        <v>70.9622773048376</v>
      </c>
      <c r="H210" s="28">
        <v>85.6696263972786</v>
      </c>
      <c r="I210" s="46">
        <v>66.7701478656764</v>
      </c>
    </row>
    <row r="211" spans="1:9" ht="15">
      <c r="A211" s="27"/>
      <c r="B211" s="27" t="s">
        <v>252</v>
      </c>
      <c r="C211" s="27"/>
      <c r="D211" s="27"/>
      <c r="E211" s="27"/>
      <c r="F211" s="27"/>
      <c r="G211" s="27"/>
      <c r="H211" s="27"/>
      <c r="I211" s="45"/>
    </row>
    <row r="212" spans="1:9" ht="15">
      <c r="A212" s="29" t="s">
        <v>1304</v>
      </c>
      <c r="B212" s="27" t="s">
        <v>1303</v>
      </c>
      <c r="C212" s="28">
        <v>-1.4863952578032</v>
      </c>
      <c r="D212" s="28">
        <v>0.330629682166731</v>
      </c>
      <c r="E212" s="28">
        <v>2.63255894830519</v>
      </c>
      <c r="F212" s="28">
        <v>20.9532707158075</v>
      </c>
      <c r="G212" s="28">
        <v>67.6011497185971</v>
      </c>
      <c r="H212" s="28">
        <v>79.6733854708712</v>
      </c>
      <c r="I212" s="46">
        <v>56.4325216310019</v>
      </c>
    </row>
    <row r="213" spans="1:9" ht="15">
      <c r="A213" s="27"/>
      <c r="B213" s="27" t="s">
        <v>255</v>
      </c>
      <c r="C213" s="27"/>
      <c r="D213" s="27"/>
      <c r="E213" s="27"/>
      <c r="F213" s="27"/>
      <c r="G213" s="27"/>
      <c r="H213" s="27"/>
      <c r="I213" s="45"/>
    </row>
    <row r="214" spans="1:9" ht="15">
      <c r="A214" s="29" t="s">
        <v>1306</v>
      </c>
      <c r="B214" s="27" t="s">
        <v>1305</v>
      </c>
      <c r="C214" s="28">
        <v>-1.49042040348055</v>
      </c>
      <c r="D214" s="28">
        <v>1.79072048062229</v>
      </c>
      <c r="E214" s="28">
        <v>3.88525156728462</v>
      </c>
      <c r="F214" s="28">
        <v>23.5769244256023</v>
      </c>
      <c r="G214" s="28">
        <v>71.1936190859729</v>
      </c>
      <c r="H214" s="28">
        <v>86.3700690584796</v>
      </c>
      <c r="I214" s="46">
        <v>67.425793876248</v>
      </c>
    </row>
    <row r="215" spans="1:9" ht="15">
      <c r="A215" s="27"/>
      <c r="B215" s="27" t="s">
        <v>258</v>
      </c>
      <c r="C215" s="27"/>
      <c r="D215" s="27"/>
      <c r="E215" s="27"/>
      <c r="F215" s="27"/>
      <c r="G215" s="27"/>
      <c r="H215" s="27"/>
      <c r="I215" s="45"/>
    </row>
    <row r="216" spans="1:9" ht="15">
      <c r="A216" s="29" t="s">
        <v>1308</v>
      </c>
      <c r="B216" s="27" t="s">
        <v>1307</v>
      </c>
      <c r="C216" s="28">
        <v>0.27016412283344</v>
      </c>
      <c r="D216" s="28">
        <v>1.06296455073878</v>
      </c>
      <c r="E216" s="28">
        <v>1.69289108589572</v>
      </c>
      <c r="F216" s="28">
        <v>20.7841478401222</v>
      </c>
      <c r="G216" s="28">
        <v>57.7912211176058</v>
      </c>
      <c r="H216" s="28">
        <v>92.8580398106166</v>
      </c>
      <c r="I216" s="46">
        <v>172.386151941741</v>
      </c>
    </row>
    <row r="217" spans="1:9" ht="15">
      <c r="A217" s="27"/>
      <c r="B217" s="27" t="s">
        <v>261</v>
      </c>
      <c r="C217" s="27"/>
      <c r="D217" s="27"/>
      <c r="E217" s="27"/>
      <c r="F217" s="27"/>
      <c r="G217" s="27"/>
      <c r="H217" s="27"/>
      <c r="I217" s="45"/>
    </row>
    <row r="218" spans="1:9" ht="15">
      <c r="A218" s="29" t="s">
        <v>1310</v>
      </c>
      <c r="B218" s="27" t="s">
        <v>1309</v>
      </c>
      <c r="C218" s="28">
        <v>0.424027005759618</v>
      </c>
      <c r="D218" s="28">
        <v>5.34092375485026</v>
      </c>
      <c r="E218" s="28">
        <v>9.64974469130804</v>
      </c>
      <c r="F218" s="28">
        <v>31.3634051027445</v>
      </c>
      <c r="G218" s="28">
        <v>72.5738847744383</v>
      </c>
      <c r="H218" s="27"/>
      <c r="I218" s="45"/>
    </row>
    <row r="219" spans="1:9" ht="15">
      <c r="A219" s="29" t="s">
        <v>1312</v>
      </c>
      <c r="B219" s="27" t="s">
        <v>1311</v>
      </c>
      <c r="C219" s="28">
        <v>-1.50586916504891</v>
      </c>
      <c r="D219" s="27"/>
      <c r="E219" s="27"/>
      <c r="F219" s="27"/>
      <c r="G219" s="27"/>
      <c r="H219" s="27"/>
      <c r="I219" s="45"/>
    </row>
    <row r="220" spans="1:9" ht="15">
      <c r="A220" s="29" t="s">
        <v>1314</v>
      </c>
      <c r="B220" s="27" t="s">
        <v>1313</v>
      </c>
      <c r="C220" s="28">
        <v>-1.43433683343701</v>
      </c>
      <c r="D220" s="27"/>
      <c r="E220" s="27"/>
      <c r="F220" s="27"/>
      <c r="G220" s="27"/>
      <c r="H220" s="27"/>
      <c r="I220" s="45"/>
    </row>
    <row r="221" spans="1:9" ht="15">
      <c r="A221" s="27"/>
      <c r="B221" s="27" t="s">
        <v>264</v>
      </c>
      <c r="C221" s="27"/>
      <c r="D221" s="27"/>
      <c r="E221" s="27"/>
      <c r="F221" s="27"/>
      <c r="G221" s="27"/>
      <c r="H221" s="27"/>
      <c r="I221" s="45"/>
    </row>
    <row r="222" spans="1:9" ht="15">
      <c r="A222" s="29" t="s">
        <v>1316</v>
      </c>
      <c r="B222" s="27" t="s">
        <v>1315</v>
      </c>
      <c r="C222" s="27"/>
      <c r="D222" s="27"/>
      <c r="E222" s="27"/>
      <c r="F222" s="27"/>
      <c r="G222" s="27"/>
      <c r="H222" s="27"/>
      <c r="I222" s="45"/>
    </row>
    <row r="223" spans="1:9" ht="15">
      <c r="A223" s="27"/>
      <c r="B223" s="27" t="s">
        <v>270</v>
      </c>
      <c r="C223" s="27"/>
      <c r="D223" s="27"/>
      <c r="E223" s="27"/>
      <c r="F223" s="27"/>
      <c r="G223" s="27"/>
      <c r="H223" s="27"/>
      <c r="I223" s="45"/>
    </row>
    <row r="224" spans="1:9" ht="15">
      <c r="A224" s="29" t="s">
        <v>1318</v>
      </c>
      <c r="B224" s="27" t="s">
        <v>1317</v>
      </c>
      <c r="C224" s="28">
        <v>-1.10911156207323</v>
      </c>
      <c r="D224" s="28">
        <v>13.1217808453176</v>
      </c>
      <c r="E224" s="28">
        <v>15.2262541861584</v>
      </c>
      <c r="F224" s="28">
        <v>29.6285516013549</v>
      </c>
      <c r="G224" s="28">
        <v>76.9648660569294</v>
      </c>
      <c r="H224" s="28">
        <v>109.323405610641</v>
      </c>
      <c r="I224" s="46">
        <v>71.8638590275598</v>
      </c>
    </row>
    <row r="225" spans="1:9" ht="15">
      <c r="A225" s="29" t="s">
        <v>1320</v>
      </c>
      <c r="B225" s="27" t="s">
        <v>1319</v>
      </c>
      <c r="C225" s="28">
        <v>-1.07447391564807</v>
      </c>
      <c r="D225" s="28">
        <v>13.314519370224</v>
      </c>
      <c r="E225" s="28">
        <v>15.4225783431543</v>
      </c>
      <c r="F225" s="28">
        <v>29.8494494649274</v>
      </c>
      <c r="G225" s="28">
        <v>77.2664393469596</v>
      </c>
      <c r="H225" s="28">
        <v>109.679456012905</v>
      </c>
      <c r="I225" s="46">
        <v>72.1566574311397</v>
      </c>
    </row>
    <row r="226" spans="1:9" ht="15">
      <c r="A226" s="29" t="s">
        <v>1322</v>
      </c>
      <c r="B226" s="27" t="s">
        <v>1321</v>
      </c>
      <c r="C226" s="27"/>
      <c r="D226" s="27"/>
      <c r="E226" s="27"/>
      <c r="F226" s="27"/>
      <c r="G226" s="27"/>
      <c r="H226" s="27"/>
      <c r="I226" s="45"/>
    </row>
    <row r="227" spans="1:9" ht="15">
      <c r="A227" s="29" t="s">
        <v>1324</v>
      </c>
      <c r="B227" s="27" t="s">
        <v>1323</v>
      </c>
      <c r="C227" s="28">
        <v>-0.351825413012445</v>
      </c>
      <c r="D227" s="28">
        <v>13.7675666578383</v>
      </c>
      <c r="E227" s="28">
        <v>16.2707872832707</v>
      </c>
      <c r="F227" s="27"/>
      <c r="G227" s="27"/>
      <c r="H227" s="27"/>
      <c r="I227" s="45"/>
    </row>
    <row r="228" spans="1:9" ht="15">
      <c r="A228" s="27"/>
      <c r="B228" s="27" t="s">
        <v>275</v>
      </c>
      <c r="C228" s="27"/>
      <c r="D228" s="27"/>
      <c r="E228" s="27"/>
      <c r="F228" s="27"/>
      <c r="G228" s="27"/>
      <c r="H228" s="27"/>
      <c r="I228" s="45"/>
    </row>
    <row r="229" spans="1:9" ht="15">
      <c r="A229" s="29" t="s">
        <v>1326</v>
      </c>
      <c r="B229" s="27" t="s">
        <v>1325</v>
      </c>
      <c r="C229" s="28">
        <v>-1.27367680738031</v>
      </c>
      <c r="D229" s="28">
        <v>2.50768401915848</v>
      </c>
      <c r="E229" s="28">
        <v>7.121557627229</v>
      </c>
      <c r="F229" s="28">
        <v>22.5967008889167</v>
      </c>
      <c r="G229" s="27"/>
      <c r="H229" s="27"/>
      <c r="I229" s="45"/>
    </row>
    <row r="230" spans="1:9" ht="15">
      <c r="A230" s="27"/>
      <c r="B230" s="27" t="s">
        <v>278</v>
      </c>
      <c r="C230" s="27"/>
      <c r="D230" s="27"/>
      <c r="E230" s="27"/>
      <c r="F230" s="27"/>
      <c r="G230" s="27"/>
      <c r="H230" s="27"/>
      <c r="I230" s="45"/>
    </row>
    <row r="231" spans="1:9" ht="15">
      <c r="A231" s="29" t="s">
        <v>1328</v>
      </c>
      <c r="B231" s="27" t="s">
        <v>1327</v>
      </c>
      <c r="C231" s="28">
        <v>1.33587052784713</v>
      </c>
      <c r="D231" s="28">
        <v>15.2430949502464</v>
      </c>
      <c r="E231" s="28">
        <v>18.3225852036734</v>
      </c>
      <c r="F231" s="28">
        <v>24.8146351953161</v>
      </c>
      <c r="G231" s="28">
        <v>80.1957680767019</v>
      </c>
      <c r="H231" s="28">
        <v>100.436826829226</v>
      </c>
      <c r="I231" s="46">
        <v>56.5769386158292</v>
      </c>
    </row>
    <row r="232" spans="1:9" ht="15">
      <c r="A232" s="27"/>
      <c r="B232" s="27" t="s">
        <v>281</v>
      </c>
      <c r="C232" s="27"/>
      <c r="D232" s="27"/>
      <c r="E232" s="27"/>
      <c r="F232" s="27"/>
      <c r="G232" s="27"/>
      <c r="H232" s="27"/>
      <c r="I232" s="45"/>
    </row>
    <row r="233" spans="1:9" ht="15">
      <c r="A233" s="29" t="s">
        <v>1330</v>
      </c>
      <c r="B233" s="27" t="s">
        <v>1329</v>
      </c>
      <c r="C233" s="28">
        <v>-0.192207595559641</v>
      </c>
      <c r="D233" s="28">
        <v>6.74295447129184</v>
      </c>
      <c r="E233" s="28">
        <v>9.83676190038716</v>
      </c>
      <c r="F233" s="28">
        <v>31.0254593364189</v>
      </c>
      <c r="G233" s="28">
        <v>86.8578130802288</v>
      </c>
      <c r="H233" s="28">
        <v>107.710613514619</v>
      </c>
      <c r="I233" s="46">
        <v>87.3950498025331</v>
      </c>
    </row>
    <row r="234" spans="1:9" ht="15">
      <c r="A234" s="27"/>
      <c r="B234" s="27" t="s">
        <v>286</v>
      </c>
      <c r="C234" s="27"/>
      <c r="D234" s="27"/>
      <c r="E234" s="27"/>
      <c r="F234" s="27"/>
      <c r="G234" s="27"/>
      <c r="H234" s="27"/>
      <c r="I234" s="45"/>
    </row>
    <row r="235" spans="1:9" ht="15">
      <c r="A235" s="29" t="s">
        <v>1332</v>
      </c>
      <c r="B235" s="27" t="s">
        <v>1331</v>
      </c>
      <c r="C235" s="28">
        <v>0.109073655245499</v>
      </c>
      <c r="D235" s="28">
        <v>4.16807549754164</v>
      </c>
      <c r="E235" s="28">
        <v>6.04380757465556</v>
      </c>
      <c r="F235" s="28">
        <v>27.3686088475814</v>
      </c>
      <c r="G235" s="28">
        <v>66.1166213900327</v>
      </c>
      <c r="H235" s="28">
        <v>84.6837533409698</v>
      </c>
      <c r="I235" s="46">
        <v>74.5059078199694</v>
      </c>
    </row>
    <row r="236" spans="1:9" ht="15">
      <c r="A236" s="27"/>
      <c r="B236" s="27" t="s">
        <v>291</v>
      </c>
      <c r="C236" s="27"/>
      <c r="D236" s="27"/>
      <c r="E236" s="27"/>
      <c r="F236" s="27"/>
      <c r="G236" s="27"/>
      <c r="H236" s="27"/>
      <c r="I236" s="45"/>
    </row>
    <row r="237" spans="1:9" ht="15">
      <c r="A237" s="29" t="s">
        <v>1334</v>
      </c>
      <c r="B237" s="27" t="s">
        <v>1333</v>
      </c>
      <c r="C237" s="28">
        <v>0.0801808931127043</v>
      </c>
      <c r="D237" s="28">
        <v>4.24708577768898</v>
      </c>
      <c r="E237" s="28">
        <v>6.1113068892197</v>
      </c>
      <c r="F237" s="28">
        <v>27.6426278278899</v>
      </c>
      <c r="G237" s="28">
        <v>66.7834962099347</v>
      </c>
      <c r="H237" s="28">
        <v>85.5779368518475</v>
      </c>
      <c r="I237" s="46">
        <v>66.1764502297208</v>
      </c>
    </row>
    <row r="238" spans="1:9" ht="15">
      <c r="A238" s="29" t="s">
        <v>1336</v>
      </c>
      <c r="B238" s="27" t="s">
        <v>1335</v>
      </c>
      <c r="C238" s="28">
        <v>0.77565627929396</v>
      </c>
      <c r="D238" s="28">
        <v>3.85253185151812</v>
      </c>
      <c r="E238" s="28">
        <v>6.42168890057384</v>
      </c>
      <c r="F238" s="28">
        <v>16.6962042920963</v>
      </c>
      <c r="G238" s="28">
        <v>46.4799057788814</v>
      </c>
      <c r="H238" s="28">
        <v>63.5805190285509</v>
      </c>
      <c r="I238" s="45"/>
    </row>
    <row r="239" spans="1:9" ht="15">
      <c r="A239" s="29" t="s">
        <v>1338</v>
      </c>
      <c r="B239" s="27" t="s">
        <v>1337</v>
      </c>
      <c r="C239" s="28">
        <v>-0.675565161516436</v>
      </c>
      <c r="D239" s="28">
        <v>6.82596479832077</v>
      </c>
      <c r="E239" s="28">
        <v>9.83018994001561</v>
      </c>
      <c r="F239" s="28">
        <v>29.6448066962165</v>
      </c>
      <c r="G239" s="28">
        <v>73.0268392682717</v>
      </c>
      <c r="H239" s="28">
        <v>97.4698283508094</v>
      </c>
      <c r="I239" s="46">
        <v>76.2219253886749</v>
      </c>
    </row>
    <row r="240" spans="1:9" ht="15">
      <c r="A240" s="27"/>
      <c r="B240" s="27" t="s">
        <v>1339</v>
      </c>
      <c r="C240" s="27"/>
      <c r="D240" s="27"/>
      <c r="E240" s="27"/>
      <c r="F240" s="27"/>
      <c r="G240" s="27"/>
      <c r="H240" s="27"/>
      <c r="I240" s="45"/>
    </row>
    <row r="241" spans="1:9" ht="15">
      <c r="A241" s="29" t="s">
        <v>1341</v>
      </c>
      <c r="B241" s="27" t="s">
        <v>1340</v>
      </c>
      <c r="C241" s="28">
        <v>0.260174268058379</v>
      </c>
      <c r="D241" s="28">
        <v>6.12078059646119</v>
      </c>
      <c r="E241" s="28">
        <v>8.79881261286206</v>
      </c>
      <c r="F241" s="28">
        <v>27.1807802979085</v>
      </c>
      <c r="G241" s="27"/>
      <c r="H241" s="27"/>
      <c r="I241" s="45"/>
    </row>
    <row r="242" spans="1:9" ht="15">
      <c r="A242" s="29" t="s">
        <v>1343</v>
      </c>
      <c r="B242" s="27" t="s">
        <v>1342</v>
      </c>
      <c r="C242" s="28">
        <v>0.293355803139534</v>
      </c>
      <c r="D242" s="28">
        <v>6.22024816925253</v>
      </c>
      <c r="E242" s="28">
        <v>8.86774955689421</v>
      </c>
      <c r="F242" s="28">
        <v>27.9353353381336</v>
      </c>
      <c r="G242" s="28">
        <v>62.7859561429367</v>
      </c>
      <c r="H242" s="27"/>
      <c r="I242" s="45"/>
    </row>
    <row r="243" spans="1:9" ht="15">
      <c r="A243" s="29" t="s">
        <v>1345</v>
      </c>
      <c r="B243" s="27" t="s">
        <v>1344</v>
      </c>
      <c r="C243" s="28">
        <v>0.286551796193574</v>
      </c>
      <c r="D243" s="28">
        <v>6.56158412921428</v>
      </c>
      <c r="E243" s="28">
        <v>9.14980270164717</v>
      </c>
      <c r="F243" s="28">
        <v>30.342130205137</v>
      </c>
      <c r="G243" s="28">
        <v>69.7564469286034</v>
      </c>
      <c r="H243" s="28">
        <v>89.6674859842957</v>
      </c>
      <c r="I243" s="45"/>
    </row>
    <row r="244" spans="1:9" ht="15">
      <c r="A244" s="29" t="s">
        <v>1347</v>
      </c>
      <c r="B244" s="27" t="s">
        <v>1346</v>
      </c>
      <c r="C244" s="28">
        <v>-0.202570573782824</v>
      </c>
      <c r="D244" s="28">
        <v>6.86020840775402</v>
      </c>
      <c r="E244" s="28">
        <v>9.96008920735577</v>
      </c>
      <c r="F244" s="28">
        <v>30.5803704215761</v>
      </c>
      <c r="G244" s="28">
        <v>87.696857776312</v>
      </c>
      <c r="H244" s="28">
        <v>119.003237636341</v>
      </c>
      <c r="I244" s="45"/>
    </row>
    <row r="245" spans="1:9" ht="15">
      <c r="A245" s="27"/>
      <c r="B245" s="27" t="s">
        <v>296</v>
      </c>
      <c r="C245" s="27"/>
      <c r="D245" s="27"/>
      <c r="E245" s="27"/>
      <c r="F245" s="27"/>
      <c r="G245" s="27"/>
      <c r="H245" s="27"/>
      <c r="I245" s="45"/>
    </row>
    <row r="246" spans="1:9" ht="15">
      <c r="A246" s="29" t="s">
        <v>1349</v>
      </c>
      <c r="B246" s="27" t="s">
        <v>1348</v>
      </c>
      <c r="C246" s="28">
        <v>0.930252940900023</v>
      </c>
      <c r="D246" s="28">
        <v>3.95144552077277</v>
      </c>
      <c r="E246" s="28">
        <v>5.71901088147462</v>
      </c>
      <c r="F246" s="28">
        <v>38.0668820715006</v>
      </c>
      <c r="G246" s="28">
        <v>80.9340693415667</v>
      </c>
      <c r="H246" s="28">
        <v>103.344673267512</v>
      </c>
      <c r="I246" s="46">
        <v>105.673584090778</v>
      </c>
    </row>
    <row r="247" spans="1:9" ht="15">
      <c r="A247" s="27"/>
      <c r="B247" s="27" t="s">
        <v>1350</v>
      </c>
      <c r="C247" s="27"/>
      <c r="D247" s="27"/>
      <c r="E247" s="27"/>
      <c r="F247" s="27"/>
      <c r="G247" s="27"/>
      <c r="H247" s="27"/>
      <c r="I247" s="45"/>
    </row>
    <row r="248" spans="1:9" ht="15">
      <c r="A248" s="29" t="s">
        <v>1352</v>
      </c>
      <c r="B248" s="27" t="s">
        <v>1351</v>
      </c>
      <c r="C248" s="28">
        <v>-0.354526519078801</v>
      </c>
      <c r="D248" s="28">
        <v>7.56961329612496</v>
      </c>
      <c r="E248" s="28">
        <v>10.4556927935338</v>
      </c>
      <c r="F248" s="27"/>
      <c r="G248" s="27"/>
      <c r="H248" s="27"/>
      <c r="I248" s="45"/>
    </row>
    <row r="249" spans="1:9" ht="15">
      <c r="A249" s="27"/>
      <c r="B249" s="27" t="s">
        <v>1353</v>
      </c>
      <c r="C249" s="27"/>
      <c r="D249" s="27"/>
      <c r="E249" s="27"/>
      <c r="F249" s="27"/>
      <c r="G249" s="27"/>
      <c r="H249" s="27"/>
      <c r="I249" s="45"/>
    </row>
    <row r="250" spans="1:9" ht="15">
      <c r="A250" s="29" t="s">
        <v>1355</v>
      </c>
      <c r="B250" s="27" t="s">
        <v>1354</v>
      </c>
      <c r="C250" s="28">
        <v>-1.03695753022185</v>
      </c>
      <c r="D250" s="28">
        <v>3.63406598175135</v>
      </c>
      <c r="E250" s="28">
        <v>4.693928611142</v>
      </c>
      <c r="F250" s="27"/>
      <c r="G250" s="27"/>
      <c r="H250" s="27"/>
      <c r="I250" s="45"/>
    </row>
    <row r="251" spans="1:9" ht="15">
      <c r="A251" s="27"/>
      <c r="B251" s="27" t="s">
        <v>301</v>
      </c>
      <c r="C251" s="27"/>
      <c r="D251" s="27"/>
      <c r="E251" s="27"/>
      <c r="F251" s="27"/>
      <c r="G251" s="27"/>
      <c r="H251" s="27"/>
      <c r="I251" s="45"/>
    </row>
    <row r="252" spans="1:9" ht="15">
      <c r="A252" s="29" t="s">
        <v>1357</v>
      </c>
      <c r="B252" s="27" t="s">
        <v>1356</v>
      </c>
      <c r="C252" s="28">
        <v>-1.00624606450517</v>
      </c>
      <c r="D252" s="28">
        <v>17.8587183570687</v>
      </c>
      <c r="E252" s="28">
        <v>19.3567044440345</v>
      </c>
      <c r="F252" s="28">
        <v>37.5083148463233</v>
      </c>
      <c r="G252" s="28">
        <v>71.195003096604</v>
      </c>
      <c r="H252" s="28">
        <v>101.224603956981</v>
      </c>
      <c r="I252" s="46">
        <v>78.2628614614956</v>
      </c>
    </row>
    <row r="253" spans="1:9" ht="15">
      <c r="A253" s="27"/>
      <c r="B253" s="27" t="s">
        <v>316</v>
      </c>
      <c r="C253" s="27"/>
      <c r="D253" s="27"/>
      <c r="E253" s="27"/>
      <c r="F253" s="27"/>
      <c r="G253" s="27"/>
      <c r="H253" s="27"/>
      <c r="I253" s="45"/>
    </row>
    <row r="254" spans="1:9" ht="15">
      <c r="A254" s="29" t="s">
        <v>1359</v>
      </c>
      <c r="B254" s="27" t="s">
        <v>1358</v>
      </c>
      <c r="C254" s="28">
        <v>-2.00945046162195</v>
      </c>
      <c r="D254" s="28">
        <v>11.0054881597989</v>
      </c>
      <c r="E254" s="28">
        <v>12.9743921461046</v>
      </c>
      <c r="F254" s="28">
        <v>25.0761970212284</v>
      </c>
      <c r="G254" s="27"/>
      <c r="H254" s="27"/>
      <c r="I254" s="45"/>
    </row>
    <row r="255" spans="1:9" ht="15">
      <c r="A255" s="27"/>
      <c r="B255" s="27" t="s">
        <v>319</v>
      </c>
      <c r="C255" s="27"/>
      <c r="D255" s="27"/>
      <c r="E255" s="27"/>
      <c r="F255" s="27"/>
      <c r="G255" s="27"/>
      <c r="H255" s="27"/>
      <c r="I255" s="45"/>
    </row>
    <row r="256" spans="1:9" ht="15">
      <c r="A256" s="29" t="s">
        <v>1361</v>
      </c>
      <c r="B256" s="27" t="s">
        <v>1360</v>
      </c>
      <c r="C256" s="28">
        <v>0.695032550776005</v>
      </c>
      <c r="D256" s="28">
        <v>12.5613162474369</v>
      </c>
      <c r="E256" s="28">
        <v>16.1523975282759</v>
      </c>
      <c r="F256" s="28">
        <v>33.6966729362016</v>
      </c>
      <c r="G256" s="28">
        <v>75.6445469483947</v>
      </c>
      <c r="H256" s="28">
        <v>87.0660393271976</v>
      </c>
      <c r="I256" s="46">
        <v>99.6787231225806</v>
      </c>
    </row>
    <row r="257" spans="1:9" ht="15">
      <c r="A257" s="27"/>
      <c r="B257" s="27" t="s">
        <v>322</v>
      </c>
      <c r="C257" s="27"/>
      <c r="D257" s="27"/>
      <c r="E257" s="27"/>
      <c r="F257" s="27"/>
      <c r="G257" s="27"/>
      <c r="H257" s="27"/>
      <c r="I257" s="45"/>
    </row>
    <row r="258" spans="1:9" ht="15">
      <c r="A258" s="29" t="s">
        <v>1363</v>
      </c>
      <c r="B258" s="27" t="s">
        <v>1362</v>
      </c>
      <c r="C258" s="28">
        <v>0.230604004083924</v>
      </c>
      <c r="D258" s="28">
        <v>4.2151459106629</v>
      </c>
      <c r="E258" s="28">
        <v>6.80354953071018</v>
      </c>
      <c r="F258" s="27"/>
      <c r="G258" s="27"/>
      <c r="H258" s="27"/>
      <c r="I258" s="45"/>
    </row>
    <row r="259" spans="1:9" ht="15">
      <c r="A259" s="27"/>
      <c r="B259" s="27" t="s">
        <v>325</v>
      </c>
      <c r="C259" s="27"/>
      <c r="D259" s="27"/>
      <c r="E259" s="27"/>
      <c r="F259" s="27"/>
      <c r="G259" s="27"/>
      <c r="H259" s="27"/>
      <c r="I259" s="45"/>
    </row>
    <row r="260" spans="1:9" ht="15">
      <c r="A260" s="29" t="s">
        <v>1365</v>
      </c>
      <c r="B260" s="27" t="s">
        <v>1364</v>
      </c>
      <c r="C260" s="28">
        <v>0.218657884279054</v>
      </c>
      <c r="D260" s="28">
        <v>4.28147193555379</v>
      </c>
      <c r="E260" s="28">
        <v>6.92856277641472</v>
      </c>
      <c r="F260" s="28">
        <v>42.3445487700088</v>
      </c>
      <c r="G260" s="28">
        <v>107.796718271017</v>
      </c>
      <c r="H260" s="28">
        <v>140.147712888109</v>
      </c>
      <c r="I260" s="46">
        <v>161.083952752008</v>
      </c>
    </row>
    <row r="261" spans="1:9" ht="15">
      <c r="A261" s="27"/>
      <c r="B261" s="27" t="s">
        <v>1366</v>
      </c>
      <c r="C261" s="27"/>
      <c r="D261" s="27"/>
      <c r="E261" s="27"/>
      <c r="F261" s="27"/>
      <c r="G261" s="27"/>
      <c r="H261" s="27"/>
      <c r="I261" s="45"/>
    </row>
    <row r="262" spans="1:9" ht="15">
      <c r="A262" s="29" t="s">
        <v>1368</v>
      </c>
      <c r="B262" s="27" t="s">
        <v>1367</v>
      </c>
      <c r="C262" s="28">
        <v>0.725926980286108</v>
      </c>
      <c r="D262" s="28">
        <v>10.1229380641145</v>
      </c>
      <c r="E262" s="28">
        <v>13.7700964630225</v>
      </c>
      <c r="F262" s="28">
        <v>31.113949330575</v>
      </c>
      <c r="G262" s="27"/>
      <c r="H262" s="27"/>
      <c r="I262" s="45"/>
    </row>
    <row r="263" spans="1:9" ht="15">
      <c r="A263" s="29" t="s">
        <v>1370</v>
      </c>
      <c r="B263" s="27" t="s">
        <v>1369</v>
      </c>
      <c r="C263" s="28">
        <v>0.73137825747355</v>
      </c>
      <c r="D263" s="28">
        <v>10.2958789647979</v>
      </c>
      <c r="E263" s="28">
        <v>13.9741724331536</v>
      </c>
      <c r="F263" s="28">
        <v>32.1600576249268</v>
      </c>
      <c r="G263" s="27"/>
      <c r="H263" s="27"/>
      <c r="I263" s="45"/>
    </row>
    <row r="264" spans="1:9" ht="15">
      <c r="A264" s="29" t="s">
        <v>1372</v>
      </c>
      <c r="B264" s="27" t="s">
        <v>1371</v>
      </c>
      <c r="C264" s="28">
        <v>0.730341062185352</v>
      </c>
      <c r="D264" s="28">
        <v>10.3472758811284</v>
      </c>
      <c r="E264" s="28">
        <v>14.0390284038203</v>
      </c>
      <c r="F264" s="28">
        <v>32.5551470321841</v>
      </c>
      <c r="G264" s="27"/>
      <c r="H264" s="27"/>
      <c r="I264" s="45"/>
    </row>
    <row r="265" spans="1:9" ht="15">
      <c r="A265" s="27"/>
      <c r="B265" s="27" t="s">
        <v>1373</v>
      </c>
      <c r="C265" s="27"/>
      <c r="D265" s="27"/>
      <c r="E265" s="27"/>
      <c r="F265" s="27"/>
      <c r="G265" s="27"/>
      <c r="H265" s="27"/>
      <c r="I265" s="45"/>
    </row>
    <row r="266" spans="1:9" ht="15">
      <c r="A266" s="29" t="s">
        <v>1375</v>
      </c>
      <c r="B266" s="27" t="s">
        <v>1374</v>
      </c>
      <c r="C266" s="28">
        <v>-1.2429892375322</v>
      </c>
      <c r="D266" s="28">
        <v>10.095934926803</v>
      </c>
      <c r="E266" s="28">
        <v>13.1652118143743</v>
      </c>
      <c r="F266" s="28">
        <v>31.3979882962652</v>
      </c>
      <c r="G266" s="27"/>
      <c r="H266" s="27"/>
      <c r="I266" s="45"/>
    </row>
    <row r="267" spans="1:9" ht="15">
      <c r="A267" s="29" t="s">
        <v>1377</v>
      </c>
      <c r="B267" s="27" t="s">
        <v>1376</v>
      </c>
      <c r="C267" s="28">
        <v>-1.25188536953243</v>
      </c>
      <c r="D267" s="28">
        <v>10.2641979904572</v>
      </c>
      <c r="E267" s="28">
        <v>13.3574471508353</v>
      </c>
      <c r="F267" s="28">
        <v>32.6214536943301</v>
      </c>
      <c r="G267" s="27"/>
      <c r="H267" s="27"/>
      <c r="I267" s="45"/>
    </row>
    <row r="268" spans="1:9" ht="15">
      <c r="A268" s="29" t="s">
        <v>1379</v>
      </c>
      <c r="B268" s="27" t="s">
        <v>1378</v>
      </c>
      <c r="C268" s="28">
        <v>-1.25122484359689</v>
      </c>
      <c r="D268" s="28">
        <v>10.3161405843024</v>
      </c>
      <c r="E268" s="28">
        <v>13.4215311446101</v>
      </c>
      <c r="F268" s="28">
        <v>33.0705873860701</v>
      </c>
      <c r="G268" s="27"/>
      <c r="H268" s="27"/>
      <c r="I268" s="45"/>
    </row>
    <row r="269" spans="1:9" ht="15">
      <c r="A269" s="29" t="s">
        <v>1381</v>
      </c>
      <c r="B269" s="27" t="s">
        <v>1380</v>
      </c>
      <c r="C269" s="28">
        <v>-1.24004156563907</v>
      </c>
      <c r="D269" s="28">
        <v>8.08279593318008</v>
      </c>
      <c r="E269" s="28">
        <v>11.4908477225228</v>
      </c>
      <c r="F269" s="28">
        <v>30.5211861276315</v>
      </c>
      <c r="G269" s="28">
        <v>78.928394596373</v>
      </c>
      <c r="H269" s="27"/>
      <c r="I269" s="45"/>
    </row>
    <row r="270" spans="1:9" ht="15">
      <c r="A270" s="29" t="s">
        <v>1383</v>
      </c>
      <c r="B270" s="27" t="s">
        <v>1382</v>
      </c>
      <c r="C270" s="28">
        <v>-1.33278145695364</v>
      </c>
      <c r="D270" s="28">
        <v>10.000942111788</v>
      </c>
      <c r="E270" s="28">
        <v>13.0882048775282</v>
      </c>
      <c r="F270" s="28">
        <v>18.4282634694682</v>
      </c>
      <c r="G270" s="28">
        <v>36.9524734716748</v>
      </c>
      <c r="H270" s="27"/>
      <c r="I270" s="45"/>
    </row>
    <row r="271" spans="1:9" ht="15">
      <c r="A271" s="27"/>
      <c r="B271" s="27" t="s">
        <v>373</v>
      </c>
      <c r="C271" s="27"/>
      <c r="D271" s="27"/>
      <c r="E271" s="27"/>
      <c r="F271" s="27"/>
      <c r="G271" s="27"/>
      <c r="H271" s="27"/>
      <c r="I271" s="45"/>
    </row>
    <row r="272" spans="1:9" ht="15">
      <c r="A272" s="29" t="s">
        <v>1385</v>
      </c>
      <c r="B272" s="27" t="s">
        <v>1384</v>
      </c>
      <c r="C272" s="28">
        <v>-1.30634182046323</v>
      </c>
      <c r="D272" s="28">
        <v>9.40618665301662</v>
      </c>
      <c r="E272" s="28">
        <v>11.1071636971009</v>
      </c>
      <c r="F272" s="28">
        <v>34.6737977558999</v>
      </c>
      <c r="G272" s="28">
        <v>86.6241373255867</v>
      </c>
      <c r="H272" s="28">
        <v>109.657177388552</v>
      </c>
      <c r="I272" s="46">
        <v>50.1907744050095</v>
      </c>
    </row>
    <row r="273" spans="1:9" ht="15">
      <c r="A273" s="27"/>
      <c r="B273" s="27" t="s">
        <v>376</v>
      </c>
      <c r="C273" s="27"/>
      <c r="D273" s="27"/>
      <c r="E273" s="27"/>
      <c r="F273" s="27"/>
      <c r="G273" s="27"/>
      <c r="H273" s="27"/>
      <c r="I273" s="45"/>
    </row>
    <row r="274" spans="1:9" ht="15">
      <c r="A274" s="29" t="s">
        <v>1387</v>
      </c>
      <c r="B274" s="27" t="s">
        <v>1386</v>
      </c>
      <c r="C274" s="28">
        <v>0.345469216975489</v>
      </c>
      <c r="D274" s="28">
        <v>6.19776671029223</v>
      </c>
      <c r="E274" s="28">
        <v>10.3367653571127</v>
      </c>
      <c r="F274" s="28">
        <v>36.6017121525599</v>
      </c>
      <c r="G274" s="28">
        <v>84.6144168054283</v>
      </c>
      <c r="H274" s="28">
        <v>73.0834228699923</v>
      </c>
      <c r="I274" s="46">
        <v>48.1540236485545</v>
      </c>
    </row>
    <row r="275" spans="1:9" ht="15">
      <c r="A275" s="27"/>
      <c r="B275" s="27" t="s">
        <v>379</v>
      </c>
      <c r="C275" s="27"/>
      <c r="D275" s="27"/>
      <c r="E275" s="27"/>
      <c r="F275" s="27"/>
      <c r="G275" s="27"/>
      <c r="H275" s="27"/>
      <c r="I275" s="45"/>
    </row>
    <row r="276" spans="1:9" ht="15">
      <c r="A276" s="29" t="s">
        <v>1389</v>
      </c>
      <c r="B276" s="27" t="s">
        <v>1388</v>
      </c>
      <c r="C276" s="28">
        <v>-1.17394262052649</v>
      </c>
      <c r="D276" s="28">
        <v>9.57010990019991</v>
      </c>
      <c r="E276" s="28">
        <v>11.5055790599808</v>
      </c>
      <c r="F276" s="28">
        <v>35.3978056585783</v>
      </c>
      <c r="G276" s="28">
        <v>88.3638269317644</v>
      </c>
      <c r="H276" s="28">
        <v>115.422264128765</v>
      </c>
      <c r="I276" s="46">
        <v>54.8073773183768</v>
      </c>
    </row>
    <row r="277" spans="1:9" ht="15">
      <c r="A277" s="27"/>
      <c r="B277" s="27" t="s">
        <v>382</v>
      </c>
      <c r="C277" s="27"/>
      <c r="D277" s="27"/>
      <c r="E277" s="27"/>
      <c r="F277" s="27"/>
      <c r="G277" s="27"/>
      <c r="H277" s="27"/>
      <c r="I277" s="45"/>
    </row>
    <row r="278" spans="1:9" ht="15">
      <c r="A278" s="29" t="s">
        <v>1391</v>
      </c>
      <c r="B278" s="27" t="s">
        <v>1390</v>
      </c>
      <c r="C278" s="28">
        <v>0.340401730881872</v>
      </c>
      <c r="D278" s="28">
        <v>6.26088611401281</v>
      </c>
      <c r="E278" s="28">
        <v>10.3905658606849</v>
      </c>
      <c r="F278" s="28">
        <v>36.0577538131318</v>
      </c>
      <c r="G278" s="28">
        <v>84.4497690034724</v>
      </c>
      <c r="H278" s="28">
        <v>72.9207883953613</v>
      </c>
      <c r="I278" s="46">
        <v>44.4020440325667</v>
      </c>
    </row>
    <row r="279" spans="1:9" ht="15">
      <c r="A279" s="29" t="s">
        <v>1393</v>
      </c>
      <c r="B279" s="27" t="s">
        <v>1392</v>
      </c>
      <c r="C279" s="28">
        <v>-0.421673380883264</v>
      </c>
      <c r="D279" s="27"/>
      <c r="E279" s="27"/>
      <c r="F279" s="27"/>
      <c r="G279" s="27"/>
      <c r="H279" s="27"/>
      <c r="I279" s="45"/>
    </row>
    <row r="280" spans="1:9" ht="15">
      <c r="A280" s="27"/>
      <c r="B280" s="27" t="s">
        <v>389</v>
      </c>
      <c r="C280" s="27"/>
      <c r="D280" s="27"/>
      <c r="E280" s="27"/>
      <c r="F280" s="27"/>
      <c r="G280" s="27"/>
      <c r="H280" s="27"/>
      <c r="I280" s="45"/>
    </row>
    <row r="281" spans="1:9" ht="15">
      <c r="A281" s="29" t="s">
        <v>1395</v>
      </c>
      <c r="B281" s="27" t="s">
        <v>1394</v>
      </c>
      <c r="C281" s="28">
        <v>-0.0521966072205326</v>
      </c>
      <c r="D281" s="28">
        <v>3.77563002438805</v>
      </c>
      <c r="E281" s="28">
        <v>6.72549930329772</v>
      </c>
      <c r="F281" s="27"/>
      <c r="G281" s="27"/>
      <c r="H281" s="27"/>
      <c r="I281" s="45"/>
    </row>
    <row r="282" spans="1:9" ht="15">
      <c r="A282" s="27"/>
      <c r="B282" s="27" t="s">
        <v>1396</v>
      </c>
      <c r="C282" s="27"/>
      <c r="D282" s="27"/>
      <c r="E282" s="27"/>
      <c r="F282" s="27"/>
      <c r="G282" s="27"/>
      <c r="H282" s="27"/>
      <c r="I282" s="45"/>
    </row>
    <row r="283" spans="1:9" ht="15">
      <c r="A283" s="29" t="s">
        <v>1398</v>
      </c>
      <c r="B283" s="27" t="s">
        <v>1397</v>
      </c>
      <c r="C283" s="28">
        <v>-0.290838584585555</v>
      </c>
      <c r="D283" s="28">
        <v>4.46708753250713</v>
      </c>
      <c r="E283" s="28">
        <v>7.68239784191534</v>
      </c>
      <c r="F283" s="27"/>
      <c r="G283" s="27"/>
      <c r="H283" s="27"/>
      <c r="I283" s="45"/>
    </row>
    <row r="284" spans="1:9" ht="15">
      <c r="A284" s="27"/>
      <c r="B284" s="27" t="s">
        <v>392</v>
      </c>
      <c r="C284" s="27"/>
      <c r="D284" s="27"/>
      <c r="E284" s="27"/>
      <c r="F284" s="27"/>
      <c r="G284" s="27"/>
      <c r="H284" s="27"/>
      <c r="I284" s="45"/>
    </row>
    <row r="285" spans="1:9" ht="15">
      <c r="A285" s="29" t="s">
        <v>1400</v>
      </c>
      <c r="B285" s="27" t="s">
        <v>1399</v>
      </c>
      <c r="C285" s="28">
        <v>-0.075936550793106</v>
      </c>
      <c r="D285" s="28">
        <v>3.94245628153538</v>
      </c>
      <c r="E285" s="28">
        <v>7.06902494807634</v>
      </c>
      <c r="F285" s="27"/>
      <c r="G285" s="27"/>
      <c r="H285" s="27"/>
      <c r="I285" s="45"/>
    </row>
    <row r="286" spans="1:9" ht="15">
      <c r="A286" s="27"/>
      <c r="B286" s="27" t="s">
        <v>395</v>
      </c>
      <c r="C286" s="27"/>
      <c r="D286" s="27"/>
      <c r="E286" s="27"/>
      <c r="F286" s="27"/>
      <c r="G286" s="27"/>
      <c r="H286" s="27"/>
      <c r="I286" s="45"/>
    </row>
    <row r="287" spans="1:9" ht="15">
      <c r="A287" s="29" t="s">
        <v>1402</v>
      </c>
      <c r="B287" s="27" t="s">
        <v>1401</v>
      </c>
      <c r="C287" s="28">
        <v>2.02932975130837</v>
      </c>
      <c r="D287" s="28">
        <v>2.47865347514574</v>
      </c>
      <c r="E287" s="28">
        <v>5.52449868644759</v>
      </c>
      <c r="F287" s="28">
        <v>37.3993557994501</v>
      </c>
      <c r="G287" s="28">
        <v>91.1915638032166</v>
      </c>
      <c r="H287" s="28">
        <v>105.090807429778</v>
      </c>
      <c r="I287" s="46">
        <v>124.038099105902</v>
      </c>
    </row>
    <row r="288" spans="1:9" ht="15">
      <c r="A288" s="29" t="s">
        <v>1404</v>
      </c>
      <c r="B288" s="27" t="s">
        <v>1403</v>
      </c>
      <c r="C288" s="28">
        <v>2.02929194007762</v>
      </c>
      <c r="D288" s="28">
        <v>2.47707551641027</v>
      </c>
      <c r="E288" s="28">
        <v>5.52287382801257</v>
      </c>
      <c r="F288" s="28">
        <v>37.39724013432</v>
      </c>
      <c r="G288" s="28">
        <v>91.1886198496416</v>
      </c>
      <c r="H288" s="28">
        <v>105.087649456677</v>
      </c>
      <c r="I288" s="46">
        <v>124.034649383803</v>
      </c>
    </row>
    <row r="289" spans="1:9" ht="15">
      <c r="A289" s="27"/>
      <c r="B289" s="27" t="s">
        <v>398</v>
      </c>
      <c r="C289" s="27"/>
      <c r="D289" s="27"/>
      <c r="E289" s="27"/>
      <c r="F289" s="27"/>
      <c r="G289" s="27"/>
      <c r="H289" s="27"/>
      <c r="I289" s="45"/>
    </row>
    <row r="290" spans="1:9" ht="15">
      <c r="A290" s="29" t="s">
        <v>1406</v>
      </c>
      <c r="B290" s="27" t="s">
        <v>1405</v>
      </c>
      <c r="C290" s="28">
        <v>1.95466125180059</v>
      </c>
      <c r="D290" s="27"/>
      <c r="E290" s="27"/>
      <c r="F290" s="27"/>
      <c r="G290" s="27"/>
      <c r="H290" s="27"/>
      <c r="I290" s="45"/>
    </row>
    <row r="291" spans="1:9" ht="15">
      <c r="A291" s="29" t="s">
        <v>1408</v>
      </c>
      <c r="B291" s="27" t="s">
        <v>1407</v>
      </c>
      <c r="C291" s="28">
        <v>1.95457245875712</v>
      </c>
      <c r="D291" s="28">
        <v>2.73622072489388</v>
      </c>
      <c r="E291" s="28">
        <v>5.81280119175603</v>
      </c>
      <c r="F291" s="28">
        <v>37.8337996685813</v>
      </c>
      <c r="G291" s="28">
        <v>92.0506197640745</v>
      </c>
      <c r="H291" s="28">
        <v>105.837698888265</v>
      </c>
      <c r="I291" s="46">
        <v>134.136974329573</v>
      </c>
    </row>
    <row r="292" spans="1:9" ht="15">
      <c r="A292" s="27"/>
      <c r="B292" s="27" t="s">
        <v>407</v>
      </c>
      <c r="C292" s="27"/>
      <c r="D292" s="27"/>
      <c r="E292" s="27"/>
      <c r="F292" s="27"/>
      <c r="G292" s="27"/>
      <c r="H292" s="27"/>
      <c r="I292" s="45"/>
    </row>
    <row r="293" spans="1:9" ht="15">
      <c r="A293" s="29" t="s">
        <v>1410</v>
      </c>
      <c r="B293" s="27" t="s">
        <v>1409</v>
      </c>
      <c r="C293" s="28">
        <v>-0.124492846834144</v>
      </c>
      <c r="D293" s="28">
        <v>7.05995397069451</v>
      </c>
      <c r="E293" s="28">
        <v>9.84588906033153</v>
      </c>
      <c r="F293" s="27"/>
      <c r="G293" s="27"/>
      <c r="H293" s="27"/>
      <c r="I293" s="45"/>
    </row>
    <row r="294" spans="1:9" ht="15">
      <c r="A294" s="29"/>
      <c r="B294" s="27" t="s">
        <v>1913</v>
      </c>
      <c r="C294" s="28">
        <f aca="true" t="shared" si="4" ref="C294:I294">MEDIAN(C185:C293)</f>
        <v>-0.351825413012445</v>
      </c>
      <c r="D294" s="28">
        <f t="shared" si="4"/>
        <v>6.784459634806305</v>
      </c>
      <c r="E294" s="28">
        <f t="shared" si="4"/>
        <v>9.87164503951232</v>
      </c>
      <c r="F294" s="28">
        <f t="shared" si="4"/>
        <v>31.113949330575</v>
      </c>
      <c r="G294" s="28">
        <f t="shared" si="4"/>
        <v>79.56208133653745</v>
      </c>
      <c r="H294" s="28">
        <f t="shared" si="4"/>
        <v>102.2846386122465</v>
      </c>
      <c r="I294" s="46">
        <f t="shared" si="4"/>
        <v>74.5059078199694</v>
      </c>
    </row>
    <row r="295" spans="1:9" ht="15">
      <c r="A295" s="29"/>
      <c r="B295" s="27" t="s">
        <v>417</v>
      </c>
      <c r="C295" s="28">
        <v>-0.166849427309774</v>
      </c>
      <c r="D295" s="28">
        <v>6.92770097326278</v>
      </c>
      <c r="E295" s="28">
        <v>10.0475033440167</v>
      </c>
      <c r="F295" s="28">
        <v>32.4226720714521</v>
      </c>
      <c r="G295" s="28">
        <v>89.6810663575968</v>
      </c>
      <c r="H295" s="28">
        <v>119.069601479107</v>
      </c>
      <c r="I295" s="46">
        <v>95.5311336726183</v>
      </c>
    </row>
    <row r="296" spans="1:9" ht="15">
      <c r="A296" s="29"/>
      <c r="B296" s="27" t="s">
        <v>419</v>
      </c>
      <c r="C296" s="28">
        <v>-0.392461079373675</v>
      </c>
      <c r="D296" s="28">
        <v>8.02397374003494</v>
      </c>
      <c r="E296" s="28">
        <v>10.9232233187233</v>
      </c>
      <c r="F296" s="28">
        <v>31.7725796836404</v>
      </c>
      <c r="G296" s="28">
        <v>82.8931623046237</v>
      </c>
      <c r="H296" s="28">
        <v>106.907231627622</v>
      </c>
      <c r="I296" s="46">
        <v>88.3881679088263</v>
      </c>
    </row>
    <row r="297" spans="1:9" ht="15">
      <c r="A297" s="29"/>
      <c r="B297" s="27"/>
      <c r="C297" s="28"/>
      <c r="D297" s="28"/>
      <c r="E297" s="28"/>
      <c r="F297" s="28"/>
      <c r="G297" s="28"/>
      <c r="H297" s="28"/>
      <c r="I297" s="46"/>
    </row>
    <row r="298" spans="1:9" ht="15">
      <c r="A298" s="29"/>
      <c r="B298" s="27"/>
      <c r="C298" s="28"/>
      <c r="D298" s="28"/>
      <c r="E298" s="28"/>
      <c r="F298" s="28"/>
      <c r="G298" s="28"/>
      <c r="H298" s="28"/>
      <c r="I298" s="46"/>
    </row>
    <row r="299" spans="1:9" ht="15">
      <c r="A299" s="29"/>
      <c r="B299" s="27"/>
      <c r="C299" s="28"/>
      <c r="D299" s="28"/>
      <c r="E299" s="28"/>
      <c r="F299" s="28"/>
      <c r="G299" s="28"/>
      <c r="H299" s="28"/>
      <c r="I299" s="46"/>
    </row>
    <row r="300" spans="1:9" ht="15">
      <c r="A300" s="29"/>
      <c r="B300" s="27"/>
      <c r="C300" s="28"/>
      <c r="D300" s="28"/>
      <c r="E300" s="28"/>
      <c r="F300" s="28"/>
      <c r="G300" s="28"/>
      <c r="H300" s="28"/>
      <c r="I300" s="46"/>
    </row>
    <row r="301" spans="1:9" ht="18">
      <c r="A301" s="37"/>
      <c r="B301" s="37" t="s">
        <v>433</v>
      </c>
      <c r="C301" s="37"/>
      <c r="D301" s="37"/>
      <c r="E301" s="37"/>
      <c r="F301" s="37"/>
      <c r="G301" s="37"/>
      <c r="H301" s="37"/>
      <c r="I301" s="43"/>
    </row>
    <row r="302" spans="1:9" ht="15">
      <c r="A302" s="36" t="s">
        <v>0</v>
      </c>
      <c r="B302" s="35"/>
      <c r="C302" s="34" t="s">
        <v>1948</v>
      </c>
      <c r="D302" s="34" t="s">
        <v>1921</v>
      </c>
      <c r="E302" s="34" t="s">
        <v>1947</v>
      </c>
      <c r="F302" s="34" t="s">
        <v>1946</v>
      </c>
      <c r="G302" s="34" t="s">
        <v>1945</v>
      </c>
      <c r="H302" s="34" t="s">
        <v>1944</v>
      </c>
      <c r="I302" s="52" t="s">
        <v>1916</v>
      </c>
    </row>
    <row r="303" spans="1:9" ht="15">
      <c r="A303" s="27"/>
      <c r="B303" s="27" t="s">
        <v>1939</v>
      </c>
      <c r="C303" s="27"/>
      <c r="D303" s="27"/>
      <c r="E303" s="27"/>
      <c r="F303" s="27"/>
      <c r="G303" s="27"/>
      <c r="H303" s="27"/>
      <c r="I303" s="45"/>
    </row>
    <row r="304" spans="1:9" ht="15">
      <c r="A304" s="29" t="s">
        <v>1412</v>
      </c>
      <c r="B304" s="27" t="s">
        <v>1411</v>
      </c>
      <c r="C304" s="28">
        <v>1.33372345036845</v>
      </c>
      <c r="D304" s="28">
        <v>13.8616653500009</v>
      </c>
      <c r="E304" s="28">
        <v>14.216358297627</v>
      </c>
      <c r="F304" s="28">
        <v>41.460940321093</v>
      </c>
      <c r="G304" s="28">
        <v>98.9504708626415</v>
      </c>
      <c r="H304" s="28">
        <v>84.963524510976</v>
      </c>
      <c r="I304" s="46">
        <v>45.184833939048</v>
      </c>
    </row>
    <row r="305" spans="1:9" ht="15">
      <c r="A305" s="29" t="s">
        <v>1414</v>
      </c>
      <c r="B305" s="27" t="s">
        <v>1413</v>
      </c>
      <c r="C305" s="28">
        <v>0.984300171037626</v>
      </c>
      <c r="D305" s="28">
        <v>14.838875580278</v>
      </c>
      <c r="E305" s="28">
        <v>17.6064146673326</v>
      </c>
      <c r="F305" s="28">
        <v>65.9059137418136</v>
      </c>
      <c r="G305" s="28">
        <v>110.462565485987</v>
      </c>
      <c r="H305" s="28">
        <v>122.588931659707</v>
      </c>
      <c r="I305" s="46">
        <v>109.129944925104</v>
      </c>
    </row>
    <row r="306" spans="1:9" ht="15">
      <c r="A306" s="29" t="s">
        <v>1416</v>
      </c>
      <c r="B306" s="27" t="s">
        <v>1415</v>
      </c>
      <c r="C306" s="28">
        <v>-0.270978617691419</v>
      </c>
      <c r="D306" s="28">
        <v>3.17598351895074</v>
      </c>
      <c r="E306" s="28">
        <v>5.38061430082296</v>
      </c>
      <c r="F306" s="28">
        <v>37.3304728056425</v>
      </c>
      <c r="G306" s="28">
        <v>74.1336550678169</v>
      </c>
      <c r="H306" s="28">
        <v>58.0896270000184</v>
      </c>
      <c r="I306" s="46">
        <v>51.3864172731936</v>
      </c>
    </row>
    <row r="307" spans="1:9" ht="15">
      <c r="A307" s="27"/>
      <c r="B307" s="27" t="s">
        <v>1915</v>
      </c>
      <c r="C307" s="27"/>
      <c r="D307" s="27"/>
      <c r="E307" s="27"/>
      <c r="F307" s="27"/>
      <c r="G307" s="27"/>
      <c r="H307" s="27"/>
      <c r="I307" s="45"/>
    </row>
    <row r="308" spans="1:9" ht="15">
      <c r="A308" s="27"/>
      <c r="B308" s="27" t="s">
        <v>434</v>
      </c>
      <c r="C308" s="27"/>
      <c r="D308" s="27"/>
      <c r="E308" s="27"/>
      <c r="F308" s="27"/>
      <c r="G308" s="27"/>
      <c r="H308" s="27"/>
      <c r="I308" s="45"/>
    </row>
    <row r="309" spans="1:9" ht="15">
      <c r="A309" s="29" t="s">
        <v>1418</v>
      </c>
      <c r="B309" s="27" t="s">
        <v>1417</v>
      </c>
      <c r="C309" s="28">
        <v>0.481533356802059</v>
      </c>
      <c r="D309" s="28">
        <v>11.2844917976216</v>
      </c>
      <c r="E309" s="28">
        <v>13.6842542351768</v>
      </c>
      <c r="F309" s="28">
        <v>47.2479214115194</v>
      </c>
      <c r="G309" s="28">
        <v>97.9412641314002</v>
      </c>
      <c r="H309" s="28">
        <v>82.071962251585</v>
      </c>
      <c r="I309" s="46">
        <v>52.7968070037744</v>
      </c>
    </row>
    <row r="310" spans="1:9" ht="15">
      <c r="A310" s="27"/>
      <c r="B310" s="27" t="s">
        <v>1419</v>
      </c>
      <c r="C310" s="27"/>
      <c r="D310" s="27"/>
      <c r="E310" s="27"/>
      <c r="F310" s="27"/>
      <c r="G310" s="27"/>
      <c r="H310" s="27"/>
      <c r="I310" s="45"/>
    </row>
    <row r="311" spans="1:9" ht="15">
      <c r="A311" s="29" t="s">
        <v>1421</v>
      </c>
      <c r="B311" s="27" t="s">
        <v>1420</v>
      </c>
      <c r="C311" s="27"/>
      <c r="D311" s="27"/>
      <c r="E311" s="27"/>
      <c r="F311" s="27"/>
      <c r="G311" s="27"/>
      <c r="H311" s="27"/>
      <c r="I311" s="45"/>
    </row>
    <row r="312" spans="1:9" ht="15">
      <c r="A312" s="27"/>
      <c r="B312" s="27" t="s">
        <v>443</v>
      </c>
      <c r="C312" s="27"/>
      <c r="D312" s="27"/>
      <c r="E312" s="27"/>
      <c r="F312" s="27"/>
      <c r="G312" s="27"/>
      <c r="H312" s="27"/>
      <c r="I312" s="45"/>
    </row>
    <row r="313" spans="1:9" ht="15">
      <c r="A313" s="29" t="s">
        <v>1423</v>
      </c>
      <c r="B313" s="27" t="s">
        <v>1422</v>
      </c>
      <c r="C313" s="28">
        <v>2.31945837512537</v>
      </c>
      <c r="D313" s="28">
        <v>13.2587657470716</v>
      </c>
      <c r="E313" s="28">
        <v>16.052802541753</v>
      </c>
      <c r="F313" s="28">
        <v>53.599020271359</v>
      </c>
      <c r="G313" s="28">
        <v>111.222478283992</v>
      </c>
      <c r="H313" s="28">
        <v>82.6101954385656</v>
      </c>
      <c r="I313" s="46">
        <v>41.3052307278205</v>
      </c>
    </row>
    <row r="314" spans="1:9" ht="15">
      <c r="A314" s="29"/>
      <c r="B314" s="27" t="s">
        <v>1913</v>
      </c>
      <c r="C314" s="28">
        <f aca="true" t="shared" si="5" ref="C314:I314">MEDIAN(C304:C313)</f>
        <v>0.984300171037626</v>
      </c>
      <c r="D314" s="28">
        <f t="shared" si="5"/>
        <v>13.2587657470716</v>
      </c>
      <c r="E314" s="28">
        <f t="shared" si="5"/>
        <v>14.216358297627</v>
      </c>
      <c r="F314" s="28">
        <f t="shared" si="5"/>
        <v>47.2479214115194</v>
      </c>
      <c r="G314" s="28">
        <f t="shared" si="5"/>
        <v>98.9504708626415</v>
      </c>
      <c r="H314" s="28">
        <f t="shared" si="5"/>
        <v>82.6101954385656</v>
      </c>
      <c r="I314" s="46">
        <f t="shared" si="5"/>
        <v>51.3864172731936</v>
      </c>
    </row>
    <row r="315" spans="1:9" ht="15">
      <c r="A315" s="29"/>
      <c r="B315" s="27" t="s">
        <v>448</v>
      </c>
      <c r="C315" s="28">
        <v>0.638547943565546</v>
      </c>
      <c r="D315" s="28">
        <v>9.0176812810573</v>
      </c>
      <c r="E315" s="28">
        <v>10.6395976986919</v>
      </c>
      <c r="F315" s="28">
        <v>42.3682136120273</v>
      </c>
      <c r="G315" s="28">
        <v>93.1636310582828</v>
      </c>
      <c r="H315" s="28">
        <v>83.4186668094913</v>
      </c>
      <c r="I315" s="46">
        <v>60.0629673682673</v>
      </c>
    </row>
    <row r="316" spans="1:9" ht="15">
      <c r="A316" s="29"/>
      <c r="B316" s="27"/>
      <c r="C316" s="28"/>
      <c r="D316" s="28"/>
      <c r="E316" s="28"/>
      <c r="F316" s="28"/>
      <c r="G316" s="28"/>
      <c r="H316" s="28"/>
      <c r="I316" s="46"/>
    </row>
    <row r="317" spans="1:9" ht="15">
      <c r="A317" s="29"/>
      <c r="B317" s="27"/>
      <c r="C317" s="28"/>
      <c r="D317" s="28"/>
      <c r="E317" s="28"/>
      <c r="F317" s="28"/>
      <c r="G317" s="28"/>
      <c r="H317" s="28"/>
      <c r="I317" s="46"/>
    </row>
    <row r="318" spans="1:9" ht="15">
      <c r="A318" s="29"/>
      <c r="B318" s="27"/>
      <c r="C318" s="28"/>
      <c r="D318" s="28"/>
      <c r="E318" s="28"/>
      <c r="F318" s="28"/>
      <c r="G318" s="28"/>
      <c r="H318" s="28"/>
      <c r="I318" s="46"/>
    </row>
    <row r="319" spans="1:9" ht="15">
      <c r="A319" s="29"/>
      <c r="B319" s="27"/>
      <c r="C319" s="28"/>
      <c r="D319" s="28"/>
      <c r="E319" s="28"/>
      <c r="F319" s="28"/>
      <c r="G319" s="28"/>
      <c r="H319" s="28"/>
      <c r="I319" s="46"/>
    </row>
    <row r="320" spans="1:9" ht="15">
      <c r="A320" s="29"/>
      <c r="B320" s="27"/>
      <c r="C320" s="28"/>
      <c r="D320" s="28"/>
      <c r="E320" s="28"/>
      <c r="F320" s="28"/>
      <c r="G320" s="28"/>
      <c r="H320" s="28"/>
      <c r="I320" s="46"/>
    </row>
    <row r="321" spans="1:9" ht="18">
      <c r="A321" s="37"/>
      <c r="B321" s="37" t="s">
        <v>482</v>
      </c>
      <c r="C321" s="37"/>
      <c r="D321" s="37"/>
      <c r="E321" s="37"/>
      <c r="F321" s="37"/>
      <c r="G321" s="37"/>
      <c r="H321" s="37"/>
      <c r="I321" s="43"/>
    </row>
    <row r="322" spans="1:9" ht="15">
      <c r="A322" s="36" t="s">
        <v>0</v>
      </c>
      <c r="B322" s="35"/>
      <c r="C322" s="34" t="s">
        <v>1948</v>
      </c>
      <c r="D322" s="34" t="s">
        <v>1921</v>
      </c>
      <c r="E322" s="34" t="s">
        <v>1947</v>
      </c>
      <c r="F322" s="34" t="s">
        <v>1946</v>
      </c>
      <c r="G322" s="34" t="s">
        <v>1945</v>
      </c>
      <c r="H322" s="34" t="s">
        <v>1944</v>
      </c>
      <c r="I322" s="52" t="s">
        <v>1916</v>
      </c>
    </row>
    <row r="323" spans="1:9" ht="15">
      <c r="A323" s="27"/>
      <c r="B323" s="27" t="s">
        <v>1939</v>
      </c>
      <c r="C323" s="27"/>
      <c r="D323" s="27"/>
      <c r="E323" s="27"/>
      <c r="F323" s="27"/>
      <c r="G323" s="27"/>
      <c r="H323" s="27"/>
      <c r="I323" s="45"/>
    </row>
    <row r="324" spans="1:9" ht="15">
      <c r="A324" s="29" t="s">
        <v>1425</v>
      </c>
      <c r="B324" s="27" t="s">
        <v>1424</v>
      </c>
      <c r="C324" s="28">
        <v>1.19165577143878</v>
      </c>
      <c r="D324" s="28">
        <v>-1.94637028900399</v>
      </c>
      <c r="E324" s="28">
        <v>1.57421873318262</v>
      </c>
      <c r="F324" s="27"/>
      <c r="G324" s="27"/>
      <c r="H324" s="27"/>
      <c r="I324" s="45"/>
    </row>
    <row r="325" spans="1:9" ht="15">
      <c r="A325" s="29" t="s">
        <v>1427</v>
      </c>
      <c r="B325" s="27" t="s">
        <v>1426</v>
      </c>
      <c r="C325" s="28">
        <v>0.237560746649367</v>
      </c>
      <c r="D325" s="28">
        <v>5.46449625645862</v>
      </c>
      <c r="E325" s="28">
        <v>7.9680785336284</v>
      </c>
      <c r="F325" s="28">
        <v>38.9670689281396</v>
      </c>
      <c r="G325" s="28">
        <v>117.838659041127</v>
      </c>
      <c r="H325" s="28">
        <v>167.114132381294</v>
      </c>
      <c r="I325" s="46">
        <v>147.880179731133</v>
      </c>
    </row>
    <row r="326" spans="1:9" ht="15">
      <c r="A326" s="29" t="s">
        <v>1429</v>
      </c>
      <c r="B326" s="27" t="s">
        <v>1428</v>
      </c>
      <c r="C326" s="28">
        <v>-2.20607345721825</v>
      </c>
      <c r="D326" s="28">
        <v>7.34530944088633</v>
      </c>
      <c r="E326" s="28">
        <v>8.26884021761057</v>
      </c>
      <c r="F326" s="28">
        <v>21.4845542342928</v>
      </c>
      <c r="G326" s="28">
        <v>83.8293346564397</v>
      </c>
      <c r="H326" s="28">
        <v>126.574823250238</v>
      </c>
      <c r="I326" s="46">
        <v>136.524076561533</v>
      </c>
    </row>
    <row r="327" spans="1:9" ht="15">
      <c r="A327" s="29" t="s">
        <v>1431</v>
      </c>
      <c r="B327" s="27" t="s">
        <v>1430</v>
      </c>
      <c r="C327" s="28">
        <v>0.357698345047395</v>
      </c>
      <c r="D327" s="28">
        <v>4.9516624835276</v>
      </c>
      <c r="E327" s="28">
        <v>7.45858521965142</v>
      </c>
      <c r="F327" s="28">
        <v>34.160741457489</v>
      </c>
      <c r="G327" s="28">
        <v>100.667548294529</v>
      </c>
      <c r="H327" s="28">
        <v>140.126829655235</v>
      </c>
      <c r="I327" s="46">
        <v>127.556682433264</v>
      </c>
    </row>
    <row r="328" spans="1:9" ht="15">
      <c r="A328" s="29" t="s">
        <v>1433</v>
      </c>
      <c r="B328" s="27" t="s">
        <v>1432</v>
      </c>
      <c r="C328" s="28">
        <v>0.672949927431062</v>
      </c>
      <c r="D328" s="28">
        <v>12.5388761105419</v>
      </c>
      <c r="E328" s="28">
        <v>14.1277615130919</v>
      </c>
      <c r="F328" s="28">
        <v>43.5802503597407</v>
      </c>
      <c r="G328" s="28">
        <v>127.887037311992</v>
      </c>
      <c r="H328" s="28">
        <v>182.555273195165</v>
      </c>
      <c r="I328" s="46">
        <v>182.783071987346</v>
      </c>
    </row>
    <row r="329" spans="1:9" ht="15">
      <c r="A329" s="29" t="s">
        <v>1435</v>
      </c>
      <c r="B329" s="27" t="s">
        <v>1434</v>
      </c>
      <c r="C329" s="28">
        <v>0.583437901040926</v>
      </c>
      <c r="D329" s="28">
        <v>2.43626447163456</v>
      </c>
      <c r="E329" s="28">
        <v>4.82091431063727</v>
      </c>
      <c r="F329" s="28">
        <v>40.2072806621362</v>
      </c>
      <c r="G329" s="28">
        <v>120.813079298335</v>
      </c>
      <c r="H329" s="28">
        <v>147.56003185053</v>
      </c>
      <c r="I329" s="46">
        <v>193.799255412587</v>
      </c>
    </row>
    <row r="330" spans="1:9" ht="15">
      <c r="A330" s="29" t="s">
        <v>1437</v>
      </c>
      <c r="B330" s="27" t="s">
        <v>1436</v>
      </c>
      <c r="C330" s="28">
        <v>0.388140814081402</v>
      </c>
      <c r="D330" s="28">
        <v>-0.0575931377954637</v>
      </c>
      <c r="E330" s="28">
        <v>3.26056655243451</v>
      </c>
      <c r="F330" s="28">
        <v>32.1227870632502</v>
      </c>
      <c r="G330" s="28">
        <v>104.919210525606</v>
      </c>
      <c r="H330" s="28">
        <v>144.397829930595</v>
      </c>
      <c r="I330" s="46">
        <v>109.998475877228</v>
      </c>
    </row>
    <row r="331" spans="1:9" ht="15">
      <c r="A331" s="27"/>
      <c r="B331" s="27" t="s">
        <v>1915</v>
      </c>
      <c r="C331" s="27"/>
      <c r="D331" s="27"/>
      <c r="E331" s="27"/>
      <c r="F331" s="27"/>
      <c r="G331" s="27"/>
      <c r="H331" s="27"/>
      <c r="I331" s="45"/>
    </row>
    <row r="332" spans="1:9" ht="15">
      <c r="A332" s="27"/>
      <c r="B332" s="27" t="s">
        <v>483</v>
      </c>
      <c r="C332" s="27"/>
      <c r="D332" s="27"/>
      <c r="E332" s="27"/>
      <c r="F332" s="27"/>
      <c r="G332" s="27"/>
      <c r="H332" s="27"/>
      <c r="I332" s="45"/>
    </row>
    <row r="333" spans="1:9" ht="15">
      <c r="A333" s="29" t="s">
        <v>1439</v>
      </c>
      <c r="B333" s="27" t="s">
        <v>1438</v>
      </c>
      <c r="C333" s="28">
        <v>0.292355174569968</v>
      </c>
      <c r="D333" s="28">
        <v>0.388155793630973</v>
      </c>
      <c r="E333" s="28">
        <v>2.96113492200369</v>
      </c>
      <c r="F333" s="28">
        <v>35.2725193435453</v>
      </c>
      <c r="G333" s="27"/>
      <c r="H333" s="27"/>
      <c r="I333" s="45"/>
    </row>
    <row r="334" spans="1:9" ht="15">
      <c r="A334" s="27"/>
      <c r="B334" s="27" t="s">
        <v>486</v>
      </c>
      <c r="C334" s="27"/>
      <c r="D334" s="27"/>
      <c r="E334" s="27"/>
      <c r="F334" s="27"/>
      <c r="G334" s="27"/>
      <c r="H334" s="27"/>
      <c r="I334" s="45"/>
    </row>
    <row r="335" spans="1:9" ht="15">
      <c r="A335" s="29" t="s">
        <v>1441</v>
      </c>
      <c r="B335" s="27" t="s">
        <v>1440</v>
      </c>
      <c r="C335" s="28">
        <v>2.56459794327357</v>
      </c>
      <c r="D335" s="28">
        <v>12.7330018666408</v>
      </c>
      <c r="E335" s="28">
        <v>15.650862139643</v>
      </c>
      <c r="F335" s="28">
        <v>23.1103173341562</v>
      </c>
      <c r="G335" s="28">
        <v>78.6249033325946</v>
      </c>
      <c r="H335" s="28">
        <v>111.591284599228</v>
      </c>
      <c r="I335" s="46">
        <v>67.3264570978061</v>
      </c>
    </row>
    <row r="336" spans="1:9" ht="15">
      <c r="A336" s="27"/>
      <c r="B336" s="27" t="s">
        <v>489</v>
      </c>
      <c r="C336" s="27"/>
      <c r="D336" s="27"/>
      <c r="E336" s="27"/>
      <c r="F336" s="27"/>
      <c r="G336" s="27"/>
      <c r="H336" s="27"/>
      <c r="I336" s="45"/>
    </row>
    <row r="337" spans="1:9" ht="15">
      <c r="A337" s="29" t="s">
        <v>1443</v>
      </c>
      <c r="B337" s="27" t="s">
        <v>1442</v>
      </c>
      <c r="C337" s="28">
        <v>0.597302011525288</v>
      </c>
      <c r="D337" s="28">
        <v>2.39212976069106</v>
      </c>
      <c r="E337" s="28">
        <v>5.72925017727128</v>
      </c>
      <c r="F337" s="28">
        <v>32.9632732296771</v>
      </c>
      <c r="G337" s="28">
        <v>102.066934952503</v>
      </c>
      <c r="H337" s="28">
        <v>143.91325830304</v>
      </c>
      <c r="I337" s="46">
        <v>124.855004356586</v>
      </c>
    </row>
    <row r="338" spans="1:9" ht="15">
      <c r="A338" s="27"/>
      <c r="B338" s="27" t="s">
        <v>1444</v>
      </c>
      <c r="C338" s="27"/>
      <c r="D338" s="27"/>
      <c r="E338" s="27"/>
      <c r="F338" s="27"/>
      <c r="G338" s="27"/>
      <c r="H338" s="27"/>
      <c r="I338" s="45"/>
    </row>
    <row r="339" spans="1:9" ht="15">
      <c r="A339" s="29" t="s">
        <v>1446</v>
      </c>
      <c r="B339" s="27" t="s">
        <v>1445</v>
      </c>
      <c r="C339" s="28">
        <v>0.707927811304877</v>
      </c>
      <c r="D339" s="28">
        <v>6.3956171681743</v>
      </c>
      <c r="E339" s="28">
        <v>8.96689938158053</v>
      </c>
      <c r="F339" s="27"/>
      <c r="G339" s="27"/>
      <c r="H339" s="27"/>
      <c r="I339" s="45"/>
    </row>
    <row r="340" spans="1:9" ht="15">
      <c r="A340" s="27"/>
      <c r="B340" s="27" t="s">
        <v>494</v>
      </c>
      <c r="C340" s="27"/>
      <c r="D340" s="27"/>
      <c r="E340" s="27"/>
      <c r="F340" s="27"/>
      <c r="G340" s="27"/>
      <c r="H340" s="27"/>
      <c r="I340" s="45"/>
    </row>
    <row r="341" spans="1:9" ht="15">
      <c r="A341" s="29" t="s">
        <v>1448</v>
      </c>
      <c r="B341" s="27" t="s">
        <v>1447</v>
      </c>
      <c r="C341" s="28">
        <v>0.350701182351425</v>
      </c>
      <c r="D341" s="28">
        <v>13.8718247922974</v>
      </c>
      <c r="E341" s="28">
        <v>15.5829958344589</v>
      </c>
      <c r="F341" s="28">
        <v>52.8844826883236</v>
      </c>
      <c r="G341" s="28">
        <v>125.421029050195</v>
      </c>
      <c r="H341" s="28">
        <v>162.675969116873</v>
      </c>
      <c r="I341" s="45"/>
    </row>
    <row r="342" spans="1:9" ht="15">
      <c r="A342" s="29" t="s">
        <v>1450</v>
      </c>
      <c r="B342" s="27" t="s">
        <v>1449</v>
      </c>
      <c r="C342" s="28">
        <v>0.352418945317153</v>
      </c>
      <c r="D342" s="28">
        <v>13.88746856792</v>
      </c>
      <c r="E342" s="28">
        <v>15.6140246411617</v>
      </c>
      <c r="F342" s="28">
        <v>53.315201926795</v>
      </c>
      <c r="G342" s="27"/>
      <c r="H342" s="27"/>
      <c r="I342" s="45"/>
    </row>
    <row r="343" spans="1:9" ht="15">
      <c r="A343" s="27"/>
      <c r="B343" s="27" t="s">
        <v>509</v>
      </c>
      <c r="C343" s="27"/>
      <c r="D343" s="27"/>
      <c r="E343" s="27"/>
      <c r="F343" s="27"/>
      <c r="G343" s="27"/>
      <c r="H343" s="27"/>
      <c r="I343" s="45"/>
    </row>
    <row r="344" spans="1:9" ht="15">
      <c r="A344" s="29" t="s">
        <v>1452</v>
      </c>
      <c r="B344" s="27" t="s">
        <v>1451</v>
      </c>
      <c r="C344" s="28">
        <v>1.0147333569824</v>
      </c>
      <c r="D344" s="28">
        <v>1.33049732702852</v>
      </c>
      <c r="E344" s="28">
        <v>5.64559093980466</v>
      </c>
      <c r="F344" s="28">
        <v>36.4479648554562</v>
      </c>
      <c r="G344" s="28">
        <v>93.7069413824796</v>
      </c>
      <c r="H344" s="28">
        <v>118.577073940036</v>
      </c>
      <c r="I344" s="46">
        <v>96.8180023979266</v>
      </c>
    </row>
    <row r="345" spans="1:9" ht="15">
      <c r="A345" s="27"/>
      <c r="B345" s="27" t="s">
        <v>1453</v>
      </c>
      <c r="C345" s="27"/>
      <c r="D345" s="27"/>
      <c r="E345" s="27"/>
      <c r="F345" s="27"/>
      <c r="G345" s="27"/>
      <c r="H345" s="27"/>
      <c r="I345" s="45"/>
    </row>
    <row r="346" spans="1:9" ht="15">
      <c r="A346" s="29" t="s">
        <v>1455</v>
      </c>
      <c r="B346" s="27" t="s">
        <v>1454</v>
      </c>
      <c r="C346" s="28">
        <v>2.26567349472377</v>
      </c>
      <c r="D346" s="28">
        <v>2.90724969127383</v>
      </c>
      <c r="E346" s="27"/>
      <c r="F346" s="27"/>
      <c r="G346" s="27"/>
      <c r="H346" s="27"/>
      <c r="I346" s="45"/>
    </row>
    <row r="347" spans="1:9" ht="15">
      <c r="A347" s="29"/>
      <c r="B347" s="27" t="s">
        <v>1913</v>
      </c>
      <c r="C347" s="28">
        <f aca="true" t="shared" si="6" ref="C347:I347">MEDIAN(C324:C346)</f>
        <v>0.583437901040926</v>
      </c>
      <c r="D347" s="28">
        <f t="shared" si="6"/>
        <v>4.9516624835276</v>
      </c>
      <c r="E347" s="28">
        <f t="shared" si="6"/>
        <v>7.71333187663991</v>
      </c>
      <c r="F347" s="28">
        <f t="shared" si="6"/>
        <v>35.86024209950075</v>
      </c>
      <c r="G347" s="28">
        <f t="shared" si="6"/>
        <v>103.4930727390545</v>
      </c>
      <c r="H347" s="28">
        <f t="shared" si="6"/>
        <v>144.1555441168175</v>
      </c>
      <c r="I347" s="46">
        <f t="shared" si="6"/>
        <v>127.556682433264</v>
      </c>
    </row>
    <row r="348" spans="1:9" ht="15">
      <c r="A348" s="29"/>
      <c r="B348" s="27" t="s">
        <v>516</v>
      </c>
      <c r="C348" s="28">
        <v>0.616783680362631</v>
      </c>
      <c r="D348" s="28">
        <v>6.18652049712831</v>
      </c>
      <c r="E348" s="28">
        <v>8.67466072260768</v>
      </c>
      <c r="F348" s="28">
        <v>39.5349988666859</v>
      </c>
      <c r="G348" s="28">
        <v>118.29631653394</v>
      </c>
      <c r="H348" s="28">
        <v>170.273827977851</v>
      </c>
      <c r="I348" s="46">
        <v>156.789758421815</v>
      </c>
    </row>
    <row r="349" spans="1:9" ht="15">
      <c r="A349" s="29"/>
      <c r="B349" s="27" t="s">
        <v>518</v>
      </c>
      <c r="C349" s="28">
        <v>0.340317550206038</v>
      </c>
      <c r="D349" s="28">
        <v>6.28934084606417</v>
      </c>
      <c r="E349" s="28">
        <v>8.9458065520779</v>
      </c>
      <c r="F349" s="28">
        <v>42.1371241679929</v>
      </c>
      <c r="G349" s="28">
        <v>125.213801489698</v>
      </c>
      <c r="H349" s="28">
        <v>182.54060107562</v>
      </c>
      <c r="I349" s="46">
        <v>173.846515965624</v>
      </c>
    </row>
    <row r="350" spans="1:9" ht="15">
      <c r="A350" s="29"/>
      <c r="B350" s="27"/>
      <c r="C350" s="28"/>
      <c r="D350" s="28"/>
      <c r="E350" s="28"/>
      <c r="F350" s="28"/>
      <c r="G350" s="28"/>
      <c r="H350" s="28"/>
      <c r="I350" s="46"/>
    </row>
    <row r="351" spans="1:9" ht="15">
      <c r="A351" s="29"/>
      <c r="B351" s="27"/>
      <c r="C351" s="28"/>
      <c r="D351" s="28"/>
      <c r="E351" s="28"/>
      <c r="F351" s="28"/>
      <c r="G351" s="28"/>
      <c r="H351" s="28"/>
      <c r="I351" s="46"/>
    </row>
    <row r="352" spans="1:9" ht="15">
      <c r="A352" s="29"/>
      <c r="B352" s="27"/>
      <c r="C352" s="28"/>
      <c r="D352" s="28"/>
      <c r="E352" s="28"/>
      <c r="F352" s="28"/>
      <c r="G352" s="28"/>
      <c r="H352" s="28"/>
      <c r="I352" s="46"/>
    </row>
    <row r="353" spans="1:9" ht="18">
      <c r="A353" s="37"/>
      <c r="B353" s="37" t="s">
        <v>520</v>
      </c>
      <c r="C353" s="37"/>
      <c r="D353" s="37"/>
      <c r="E353" s="37"/>
      <c r="F353" s="37"/>
      <c r="G353" s="37"/>
      <c r="H353" s="37"/>
      <c r="I353" s="43"/>
    </row>
    <row r="354" spans="1:9" ht="15">
      <c r="A354" s="36" t="s">
        <v>0</v>
      </c>
      <c r="B354" s="35"/>
      <c r="C354" s="34" t="s">
        <v>1948</v>
      </c>
      <c r="D354" s="34" t="s">
        <v>1921</v>
      </c>
      <c r="E354" s="34" t="s">
        <v>1947</v>
      </c>
      <c r="F354" s="34" t="s">
        <v>1946</v>
      </c>
      <c r="G354" s="34" t="s">
        <v>1945</v>
      </c>
      <c r="H354" s="34" t="s">
        <v>1944</v>
      </c>
      <c r="I354" s="52" t="s">
        <v>1916</v>
      </c>
    </row>
    <row r="355" spans="1:9" ht="15">
      <c r="A355" s="27"/>
      <c r="B355" s="27"/>
      <c r="C355" s="27"/>
      <c r="D355" s="27"/>
      <c r="E355" s="27"/>
      <c r="F355" s="27"/>
      <c r="G355" s="27"/>
      <c r="H355" s="27"/>
      <c r="I355" s="45"/>
    </row>
    <row r="356" spans="1:9" ht="15">
      <c r="A356" s="27"/>
      <c r="B356" s="27" t="s">
        <v>1939</v>
      </c>
      <c r="C356" s="27"/>
      <c r="D356" s="27"/>
      <c r="E356" s="27"/>
      <c r="F356" s="27"/>
      <c r="G356" s="27"/>
      <c r="H356" s="27"/>
      <c r="I356" s="45"/>
    </row>
    <row r="357" spans="1:9" ht="15">
      <c r="A357" s="29" t="s">
        <v>1457</v>
      </c>
      <c r="B357" s="27" t="s">
        <v>1456</v>
      </c>
      <c r="C357" s="28">
        <v>-4.55856382208763</v>
      </c>
      <c r="D357" s="28">
        <v>6.74401271229204</v>
      </c>
      <c r="E357" s="28">
        <v>13.1952092321508</v>
      </c>
      <c r="F357" s="28">
        <v>19.4924007641805</v>
      </c>
      <c r="G357" s="28">
        <v>47.2354924286913</v>
      </c>
      <c r="H357" s="28">
        <v>47.9494850822576</v>
      </c>
      <c r="I357" s="45"/>
    </row>
    <row r="358" spans="1:9" ht="15">
      <c r="A358" s="27"/>
      <c r="B358" s="27" t="s">
        <v>1915</v>
      </c>
      <c r="C358" s="27"/>
      <c r="D358" s="27"/>
      <c r="E358" s="27"/>
      <c r="F358" s="27"/>
      <c r="G358" s="27"/>
      <c r="H358" s="27"/>
      <c r="I358" s="45"/>
    </row>
    <row r="359" spans="1:9" ht="15">
      <c r="A359" s="27"/>
      <c r="B359" s="27" t="s">
        <v>521</v>
      </c>
      <c r="C359" s="27"/>
      <c r="D359" s="27"/>
      <c r="E359" s="27"/>
      <c r="F359" s="27"/>
      <c r="G359" s="27"/>
      <c r="H359" s="27"/>
      <c r="I359" s="45"/>
    </row>
    <row r="360" spans="1:9" ht="15">
      <c r="A360" s="29" t="s">
        <v>1459</v>
      </c>
      <c r="B360" s="27" t="s">
        <v>1458</v>
      </c>
      <c r="C360" s="28">
        <v>-4.47317891430814</v>
      </c>
      <c r="D360" s="28">
        <v>9.85324171188233</v>
      </c>
      <c r="E360" s="28">
        <v>14.9022675013925</v>
      </c>
      <c r="F360" s="28">
        <v>29.5352340932354</v>
      </c>
      <c r="G360" s="28">
        <v>74.7392435360325</v>
      </c>
      <c r="H360" s="28">
        <v>83.1636294916041</v>
      </c>
      <c r="I360" s="46">
        <v>76.2176794429007</v>
      </c>
    </row>
    <row r="361" spans="1:9" ht="15">
      <c r="A361" s="29"/>
      <c r="B361" s="27" t="s">
        <v>535</v>
      </c>
      <c r="C361" s="28">
        <v>-4.38705715399418</v>
      </c>
      <c r="D361" s="28">
        <v>30.2591967559008</v>
      </c>
      <c r="E361" s="28">
        <v>36.9941059920112</v>
      </c>
      <c r="F361" s="28">
        <v>43.6381060465607</v>
      </c>
      <c r="G361" s="28">
        <v>92.4026440400554</v>
      </c>
      <c r="H361" s="28">
        <v>107.899460595944</v>
      </c>
      <c r="I361" s="46">
        <v>86.3117396204368</v>
      </c>
    </row>
    <row r="362" spans="1:9" ht="15">
      <c r="A362" s="29"/>
      <c r="B362" s="27" t="s">
        <v>537</v>
      </c>
      <c r="C362" s="28">
        <v>-4.48675400934116</v>
      </c>
      <c r="D362" s="28">
        <v>10.1205094624933</v>
      </c>
      <c r="E362" s="28">
        <v>15.811705421979</v>
      </c>
      <c r="F362" s="28">
        <v>20.7701758408061</v>
      </c>
      <c r="G362" s="28">
        <v>61.629308316698</v>
      </c>
      <c r="H362" s="28">
        <v>74.6883725489379</v>
      </c>
      <c r="I362" s="46">
        <v>48.3760931281375</v>
      </c>
    </row>
    <row r="363" spans="1:9" ht="15">
      <c r="A363" s="29"/>
      <c r="B363" s="27"/>
      <c r="C363" s="28"/>
      <c r="D363" s="28"/>
      <c r="E363" s="28"/>
      <c r="F363" s="28"/>
      <c r="G363" s="28"/>
      <c r="H363" s="28"/>
      <c r="I363" s="46"/>
    </row>
    <row r="364" spans="1:9" ht="15">
      <c r="A364" s="29"/>
      <c r="B364" s="27"/>
      <c r="C364" s="28"/>
      <c r="D364" s="28"/>
      <c r="E364" s="28"/>
      <c r="F364" s="28"/>
      <c r="G364" s="28"/>
      <c r="H364" s="28"/>
      <c r="I364" s="46"/>
    </row>
    <row r="365" spans="1:9" ht="15">
      <c r="A365" s="29"/>
      <c r="B365" s="27"/>
      <c r="C365" s="28"/>
      <c r="D365" s="28"/>
      <c r="E365" s="28"/>
      <c r="F365" s="28"/>
      <c r="G365" s="28"/>
      <c r="H365" s="28"/>
      <c r="I365" s="46"/>
    </row>
    <row r="366" spans="1:9" ht="15">
      <c r="A366" s="29"/>
      <c r="B366" s="27"/>
      <c r="C366" s="28"/>
      <c r="D366" s="28"/>
      <c r="E366" s="28"/>
      <c r="F366" s="28"/>
      <c r="G366" s="28"/>
      <c r="H366" s="28"/>
      <c r="I366" s="46"/>
    </row>
    <row r="367" spans="1:9" ht="15">
      <c r="A367" s="29"/>
      <c r="B367" s="27"/>
      <c r="C367" s="28"/>
      <c r="D367" s="28"/>
      <c r="E367" s="28"/>
      <c r="F367" s="28"/>
      <c r="G367" s="28"/>
      <c r="H367" s="28"/>
      <c r="I367" s="46"/>
    </row>
    <row r="368" spans="1:9" ht="15">
      <c r="A368" s="29"/>
      <c r="B368" s="27"/>
      <c r="C368" s="28"/>
      <c r="D368" s="28"/>
      <c r="E368" s="28"/>
      <c r="F368" s="28"/>
      <c r="G368" s="28"/>
      <c r="H368" s="28"/>
      <c r="I368" s="46"/>
    </row>
    <row r="369" spans="1:9" ht="15">
      <c r="A369" s="29"/>
      <c r="B369" s="27"/>
      <c r="C369" s="28"/>
      <c r="D369" s="28"/>
      <c r="E369" s="28"/>
      <c r="F369" s="28"/>
      <c r="G369" s="28"/>
      <c r="H369" s="28"/>
      <c r="I369" s="46"/>
    </row>
    <row r="370" spans="1:9" ht="15">
      <c r="A370" s="29"/>
      <c r="B370" s="27"/>
      <c r="C370" s="28"/>
      <c r="D370" s="28"/>
      <c r="E370" s="28"/>
      <c r="F370" s="28"/>
      <c r="G370" s="28"/>
      <c r="H370" s="28"/>
      <c r="I370" s="46"/>
    </row>
    <row r="371" spans="1:9" ht="18">
      <c r="A371" s="37"/>
      <c r="B371" s="37" t="s">
        <v>551</v>
      </c>
      <c r="C371" s="37"/>
      <c r="D371" s="37"/>
      <c r="E371" s="37"/>
      <c r="F371" s="37"/>
      <c r="G371" s="37"/>
      <c r="H371" s="37"/>
      <c r="I371" s="43"/>
    </row>
    <row r="372" spans="1:9" ht="15">
      <c r="A372" s="36" t="s">
        <v>0</v>
      </c>
      <c r="B372" s="35"/>
      <c r="C372" s="34" t="s">
        <v>1948</v>
      </c>
      <c r="D372" s="34" t="s">
        <v>1921</v>
      </c>
      <c r="E372" s="34" t="s">
        <v>1947</v>
      </c>
      <c r="F372" s="34" t="s">
        <v>1946</v>
      </c>
      <c r="G372" s="34" t="s">
        <v>1945</v>
      </c>
      <c r="H372" s="34" t="s">
        <v>1944</v>
      </c>
      <c r="I372" s="52" t="s">
        <v>1916</v>
      </c>
    </row>
    <row r="373" spans="1:9" ht="15">
      <c r="A373" s="27"/>
      <c r="B373" s="27" t="s">
        <v>1915</v>
      </c>
      <c r="C373" s="27"/>
      <c r="D373" s="27"/>
      <c r="E373" s="27"/>
      <c r="F373" s="27"/>
      <c r="G373" s="27"/>
      <c r="H373" s="27"/>
      <c r="I373" s="45"/>
    </row>
    <row r="374" spans="1:9" ht="15">
      <c r="A374" s="27"/>
      <c r="B374" s="27" t="s">
        <v>552</v>
      </c>
      <c r="C374" s="27"/>
      <c r="D374" s="27"/>
      <c r="E374" s="27"/>
      <c r="F374" s="27"/>
      <c r="G374" s="27"/>
      <c r="H374" s="27"/>
      <c r="I374" s="45"/>
    </row>
    <row r="375" spans="1:9" ht="15">
      <c r="A375" s="29" t="s">
        <v>1461</v>
      </c>
      <c r="B375" s="27" t="s">
        <v>1460</v>
      </c>
      <c r="C375" s="28">
        <v>-1.18022557549271</v>
      </c>
      <c r="D375" s="28">
        <v>24.9056103055495</v>
      </c>
      <c r="E375" s="28">
        <v>32.2633889284002</v>
      </c>
      <c r="F375" s="28">
        <v>41.5538344416528</v>
      </c>
      <c r="G375" s="28">
        <v>98.5716612345589</v>
      </c>
      <c r="H375" s="28">
        <v>128.681810826774</v>
      </c>
      <c r="I375" s="46">
        <v>122.162874019778</v>
      </c>
    </row>
    <row r="376" spans="1:9" ht="15">
      <c r="A376" s="29"/>
      <c r="B376" s="27" t="s">
        <v>558</v>
      </c>
      <c r="C376" s="28">
        <v>-1.11321869834024</v>
      </c>
      <c r="D376" s="28">
        <v>13.0345433820536</v>
      </c>
      <c r="E376" s="28">
        <v>21.5346015143931</v>
      </c>
      <c r="F376" s="28">
        <v>28.6397627733279</v>
      </c>
      <c r="G376" s="28">
        <v>71.5611207308802</v>
      </c>
      <c r="H376" s="28">
        <v>89.5720124191334</v>
      </c>
      <c r="I376" s="46">
        <v>49.1468439024644</v>
      </c>
    </row>
    <row r="377" spans="1:9" ht="15">
      <c r="A377" s="29"/>
      <c r="B377" s="27"/>
      <c r="C377" s="28"/>
      <c r="D377" s="28"/>
      <c r="E377" s="28"/>
      <c r="F377" s="28"/>
      <c r="G377" s="28"/>
      <c r="H377" s="28"/>
      <c r="I377" s="46"/>
    </row>
    <row r="378" spans="1:9" ht="15">
      <c r="A378" s="29"/>
      <c r="B378" s="27"/>
      <c r="C378" s="28"/>
      <c r="D378" s="28"/>
      <c r="E378" s="28"/>
      <c r="F378" s="28"/>
      <c r="G378" s="28"/>
      <c r="H378" s="28"/>
      <c r="I378" s="46"/>
    </row>
    <row r="379" spans="1:9" ht="15">
      <c r="A379" s="29"/>
      <c r="B379" s="27"/>
      <c r="C379" s="28"/>
      <c r="D379" s="28"/>
      <c r="E379" s="28"/>
      <c r="F379" s="28"/>
      <c r="G379" s="28"/>
      <c r="H379" s="28"/>
      <c r="I379" s="46"/>
    </row>
    <row r="380" spans="1:9" ht="18">
      <c r="A380" s="37"/>
      <c r="B380" s="37" t="s">
        <v>1462</v>
      </c>
      <c r="C380" s="37"/>
      <c r="D380" s="37"/>
      <c r="E380" s="37"/>
      <c r="F380" s="37"/>
      <c r="G380" s="37"/>
      <c r="H380" s="37"/>
      <c r="I380" s="43"/>
    </row>
    <row r="381" spans="1:9" ht="15">
      <c r="A381" s="36" t="s">
        <v>0</v>
      </c>
      <c r="B381" s="35"/>
      <c r="C381" s="34" t="s">
        <v>1948</v>
      </c>
      <c r="D381" s="34" t="s">
        <v>1921</v>
      </c>
      <c r="E381" s="34" t="s">
        <v>1947</v>
      </c>
      <c r="F381" s="34" t="s">
        <v>1946</v>
      </c>
      <c r="G381" s="34" t="s">
        <v>1945</v>
      </c>
      <c r="H381" s="34" t="s">
        <v>1944</v>
      </c>
      <c r="I381" s="52" t="s">
        <v>1916</v>
      </c>
    </row>
    <row r="382" spans="1:9" ht="15">
      <c r="A382" s="27"/>
      <c r="B382" s="27" t="s">
        <v>1915</v>
      </c>
      <c r="C382" s="27"/>
      <c r="D382" s="27"/>
      <c r="E382" s="27"/>
      <c r="F382" s="27"/>
      <c r="G382" s="27"/>
      <c r="H382" s="27"/>
      <c r="I382" s="45"/>
    </row>
    <row r="383" spans="1:9" ht="15">
      <c r="A383" s="29" t="s">
        <v>1464</v>
      </c>
      <c r="B383" s="27" t="s">
        <v>1463</v>
      </c>
      <c r="C383" s="28">
        <v>-0.628070393632231</v>
      </c>
      <c r="D383" s="28">
        <v>6.61151511108148</v>
      </c>
      <c r="E383" s="28">
        <v>9.86593331041597</v>
      </c>
      <c r="F383" s="28">
        <v>20.932344483124</v>
      </c>
      <c r="G383" s="27"/>
      <c r="H383" s="27"/>
      <c r="I383" s="45"/>
    </row>
    <row r="384" spans="1:9" ht="15">
      <c r="A384" s="29"/>
      <c r="B384" s="27"/>
      <c r="C384" s="28"/>
      <c r="D384" s="28"/>
      <c r="E384" s="28"/>
      <c r="F384" s="28"/>
      <c r="G384" s="27"/>
      <c r="H384" s="27"/>
      <c r="I384" s="45"/>
    </row>
    <row r="385" spans="1:9" ht="15">
      <c r="A385" s="29"/>
      <c r="B385" s="27"/>
      <c r="C385" s="28"/>
      <c r="D385" s="28"/>
      <c r="E385" s="28"/>
      <c r="F385" s="28"/>
      <c r="G385" s="27"/>
      <c r="H385" s="27"/>
      <c r="I385" s="45"/>
    </row>
    <row r="386" spans="1:9" ht="15">
      <c r="A386" s="29"/>
      <c r="B386" s="27"/>
      <c r="C386" s="28"/>
      <c r="D386" s="28"/>
      <c r="E386" s="28"/>
      <c r="F386" s="28"/>
      <c r="G386" s="27"/>
      <c r="H386" s="27"/>
      <c r="I386" s="45"/>
    </row>
    <row r="387" spans="1:9" ht="15">
      <c r="A387" s="29"/>
      <c r="B387" s="27"/>
      <c r="C387" s="28"/>
      <c r="D387" s="28"/>
      <c r="E387" s="28"/>
      <c r="F387" s="28"/>
      <c r="G387" s="27"/>
      <c r="H387" s="27"/>
      <c r="I387" s="45"/>
    </row>
    <row r="388" spans="1:9" ht="15">
      <c r="A388" s="29"/>
      <c r="B388" s="27"/>
      <c r="C388" s="28"/>
      <c r="D388" s="28"/>
      <c r="E388" s="28"/>
      <c r="F388" s="28"/>
      <c r="G388" s="27"/>
      <c r="H388" s="27"/>
      <c r="I388" s="45"/>
    </row>
    <row r="389" spans="1:9" ht="15">
      <c r="A389" s="29"/>
      <c r="B389" s="27"/>
      <c r="C389" s="28"/>
      <c r="D389" s="28"/>
      <c r="E389" s="28"/>
      <c r="F389" s="28"/>
      <c r="G389" s="27"/>
      <c r="H389" s="27"/>
      <c r="I389" s="45"/>
    </row>
    <row r="390" spans="1:9" ht="18">
      <c r="A390" s="37"/>
      <c r="B390" s="37" t="s">
        <v>560</v>
      </c>
      <c r="C390" s="37"/>
      <c r="D390" s="37"/>
      <c r="E390" s="37"/>
      <c r="F390" s="37"/>
      <c r="G390" s="37"/>
      <c r="H390" s="37"/>
      <c r="I390" s="43"/>
    </row>
    <row r="391" spans="1:9" ht="15">
      <c r="A391" s="36" t="s">
        <v>0</v>
      </c>
      <c r="B391" s="35"/>
      <c r="C391" s="34" t="s">
        <v>1948</v>
      </c>
      <c r="D391" s="34" t="s">
        <v>1921</v>
      </c>
      <c r="E391" s="34" t="s">
        <v>1947</v>
      </c>
      <c r="F391" s="34" t="s">
        <v>1946</v>
      </c>
      <c r="G391" s="34" t="s">
        <v>1945</v>
      </c>
      <c r="H391" s="34" t="s">
        <v>1944</v>
      </c>
      <c r="I391" s="52" t="s">
        <v>1916</v>
      </c>
    </row>
    <row r="392" spans="1:9" ht="15">
      <c r="A392" s="27"/>
      <c r="B392" s="27" t="s">
        <v>1939</v>
      </c>
      <c r="C392" s="27"/>
      <c r="D392" s="27"/>
      <c r="E392" s="27"/>
      <c r="F392" s="27"/>
      <c r="G392" s="27"/>
      <c r="H392" s="27"/>
      <c r="I392" s="45"/>
    </row>
    <row r="393" spans="1:9" ht="15">
      <c r="A393" s="29" t="s">
        <v>1466</v>
      </c>
      <c r="B393" s="27" t="s">
        <v>1465</v>
      </c>
      <c r="C393" s="28">
        <v>0.0998651820042885</v>
      </c>
      <c r="D393" s="28">
        <v>8.11087742005069</v>
      </c>
      <c r="E393" s="28">
        <v>10.0395213525085</v>
      </c>
      <c r="F393" s="28">
        <v>23.290282902829</v>
      </c>
      <c r="G393" s="28">
        <v>53.3114102171918</v>
      </c>
      <c r="H393" s="28">
        <v>68.7061850547039</v>
      </c>
      <c r="I393" s="45"/>
    </row>
    <row r="394" spans="1:9" ht="15">
      <c r="A394" s="29" t="s">
        <v>1468</v>
      </c>
      <c r="B394" s="27" t="s">
        <v>1467</v>
      </c>
      <c r="C394" s="28">
        <v>-0.0803351121822544</v>
      </c>
      <c r="D394" s="28">
        <v>7.31541969678294</v>
      </c>
      <c r="E394" s="28">
        <v>9.40562955516461</v>
      </c>
      <c r="F394" s="28">
        <v>19.5537246824579</v>
      </c>
      <c r="G394" s="28">
        <v>39.8522207051642</v>
      </c>
      <c r="H394" s="28">
        <v>55.8654106251999</v>
      </c>
      <c r="I394" s="45"/>
    </row>
    <row r="395" spans="1:9" ht="15">
      <c r="A395" s="29" t="s">
        <v>1470</v>
      </c>
      <c r="B395" s="27" t="s">
        <v>1469</v>
      </c>
      <c r="C395" s="28">
        <v>-0.12383134171258</v>
      </c>
      <c r="D395" s="28">
        <v>6.39097744360902</v>
      </c>
      <c r="E395" s="28">
        <v>8.35628400617989</v>
      </c>
      <c r="F395" s="28">
        <v>16.0086299892125</v>
      </c>
      <c r="G395" s="28">
        <v>29.6704180064309</v>
      </c>
      <c r="H395" s="28">
        <v>44.4879991479946</v>
      </c>
      <c r="I395" s="45"/>
    </row>
    <row r="396" spans="1:9" ht="15">
      <c r="A396" s="29" t="s">
        <v>1472</v>
      </c>
      <c r="B396" s="27" t="s">
        <v>1471</v>
      </c>
      <c r="C396" s="28">
        <v>0.403705592384845</v>
      </c>
      <c r="D396" s="28">
        <v>8.77992633517496</v>
      </c>
      <c r="E396" s="28">
        <v>10.8000375164134</v>
      </c>
      <c r="F396" s="28">
        <v>25.9099387156941</v>
      </c>
      <c r="G396" s="28">
        <v>73.3582801379412</v>
      </c>
      <c r="H396" s="28">
        <v>88.9061775046459</v>
      </c>
      <c r="I396" s="45"/>
    </row>
    <row r="397" spans="1:9" ht="15">
      <c r="A397" s="29" t="s">
        <v>1474</v>
      </c>
      <c r="B397" s="27" t="s">
        <v>1473</v>
      </c>
      <c r="C397" s="28">
        <v>-1.04174498483565</v>
      </c>
      <c r="D397" s="28">
        <v>6.90033089193971</v>
      </c>
      <c r="E397" s="28">
        <v>9.87454449321265</v>
      </c>
      <c r="F397" s="28">
        <v>20.3106601697824</v>
      </c>
      <c r="G397" s="28">
        <v>42.5203969988394</v>
      </c>
      <c r="H397" s="28">
        <v>54.7195610844739</v>
      </c>
      <c r="I397" s="46">
        <v>54.7280081885953</v>
      </c>
    </row>
    <row r="398" spans="1:9" ht="15">
      <c r="A398" s="29" t="s">
        <v>1476</v>
      </c>
      <c r="B398" s="27" t="s">
        <v>1475</v>
      </c>
      <c r="C398" s="28">
        <v>-0.101329169677022</v>
      </c>
      <c r="D398" s="28">
        <v>1.50742442904447</v>
      </c>
      <c r="E398" s="28">
        <v>2.19791409653221</v>
      </c>
      <c r="F398" s="28">
        <v>2.20111497160821</v>
      </c>
      <c r="G398" s="27"/>
      <c r="H398" s="27"/>
      <c r="I398" s="45"/>
    </row>
    <row r="399" spans="1:9" ht="15">
      <c r="A399" s="29" t="s">
        <v>1478</v>
      </c>
      <c r="B399" s="27" t="s">
        <v>1477</v>
      </c>
      <c r="C399" s="28">
        <v>-1.8011585362586</v>
      </c>
      <c r="D399" s="28">
        <v>6.97595346738886</v>
      </c>
      <c r="E399" s="28">
        <v>10.7331599082534</v>
      </c>
      <c r="F399" s="28">
        <v>28.1330822140599</v>
      </c>
      <c r="G399" s="28">
        <v>59.6213593990774</v>
      </c>
      <c r="H399" s="28">
        <v>64.8998240597565</v>
      </c>
      <c r="I399" s="46">
        <v>66.1704802344672</v>
      </c>
    </row>
    <row r="400" spans="1:9" ht="15">
      <c r="A400" s="29" t="s">
        <v>1480</v>
      </c>
      <c r="B400" s="27" t="s">
        <v>1479</v>
      </c>
      <c r="C400" s="28">
        <v>0.0657678395264702</v>
      </c>
      <c r="D400" s="28">
        <v>5.22130013831258</v>
      </c>
      <c r="E400" s="28">
        <v>6.56627560847487</v>
      </c>
      <c r="F400" s="28">
        <v>15.0363859748606</v>
      </c>
      <c r="G400" s="27"/>
      <c r="H400" s="27"/>
      <c r="I400" s="45"/>
    </row>
    <row r="401" spans="1:9" ht="15">
      <c r="A401" s="29" t="s">
        <v>1482</v>
      </c>
      <c r="B401" s="27" t="s">
        <v>1481</v>
      </c>
      <c r="C401" s="28">
        <v>-0.466201368388099</v>
      </c>
      <c r="D401" s="28">
        <v>6.48936176359505</v>
      </c>
      <c r="E401" s="28">
        <v>9.42765913885103</v>
      </c>
      <c r="F401" s="27"/>
      <c r="G401" s="27"/>
      <c r="H401" s="27"/>
      <c r="I401" s="45"/>
    </row>
    <row r="402" spans="1:9" ht="15">
      <c r="A402" s="29" t="s">
        <v>1484</v>
      </c>
      <c r="B402" s="27" t="s">
        <v>1483</v>
      </c>
      <c r="C402" s="28">
        <v>-0.662697962244633</v>
      </c>
      <c r="D402" s="28">
        <v>5.57300322458956</v>
      </c>
      <c r="E402" s="28">
        <v>7.95317527520603</v>
      </c>
      <c r="F402" s="28">
        <v>15.8268939766139</v>
      </c>
      <c r="G402" s="27"/>
      <c r="H402" s="27"/>
      <c r="I402" s="45"/>
    </row>
    <row r="403" spans="1:9" ht="15">
      <c r="A403" s="29" t="s">
        <v>1486</v>
      </c>
      <c r="B403" s="27" t="s">
        <v>1485</v>
      </c>
      <c r="C403" s="28">
        <v>0.594997212037849</v>
      </c>
      <c r="D403" s="28">
        <v>4.92355875219108</v>
      </c>
      <c r="E403" s="28">
        <v>6.0329792603895</v>
      </c>
      <c r="F403" s="28">
        <v>3.7977340544573</v>
      </c>
      <c r="G403" s="27"/>
      <c r="H403" s="27"/>
      <c r="I403" s="45"/>
    </row>
    <row r="404" spans="1:9" ht="15">
      <c r="A404" s="29" t="s">
        <v>1488</v>
      </c>
      <c r="B404" s="27" t="s">
        <v>1487</v>
      </c>
      <c r="C404" s="28">
        <v>-0.753051822750436</v>
      </c>
      <c r="D404" s="28">
        <v>6.9077710684739</v>
      </c>
      <c r="E404" s="28">
        <v>9.64252536765057</v>
      </c>
      <c r="F404" s="28">
        <v>19.9532571836516</v>
      </c>
      <c r="G404" s="27"/>
      <c r="H404" s="27"/>
      <c r="I404" s="45"/>
    </row>
    <row r="405" spans="1:9" ht="15">
      <c r="A405" s="29" t="s">
        <v>1490</v>
      </c>
      <c r="B405" s="27" t="s">
        <v>1489</v>
      </c>
      <c r="C405" s="28">
        <v>-0.304412679399685</v>
      </c>
      <c r="D405" s="28">
        <v>4.55404506867509</v>
      </c>
      <c r="E405" s="28">
        <v>6.3962295179795</v>
      </c>
      <c r="F405" s="28">
        <v>12.20788510794</v>
      </c>
      <c r="G405" s="27"/>
      <c r="H405" s="27"/>
      <c r="I405" s="45"/>
    </row>
    <row r="406" spans="1:9" ht="15">
      <c r="A406" s="29" t="s">
        <v>1492</v>
      </c>
      <c r="B406" s="27" t="s">
        <v>1491</v>
      </c>
      <c r="C406" s="28">
        <v>-0.709653659787934</v>
      </c>
      <c r="D406" s="28">
        <v>5.40812439526963</v>
      </c>
      <c r="E406" s="28">
        <v>7.79128698476194</v>
      </c>
      <c r="F406" s="28">
        <v>17.8403993295927</v>
      </c>
      <c r="G406" s="28">
        <v>39.2596928994792</v>
      </c>
      <c r="H406" s="28">
        <v>58.0338111739235</v>
      </c>
      <c r="I406" s="45"/>
    </row>
    <row r="407" spans="1:9" ht="15">
      <c r="A407" s="29" t="s">
        <v>1494</v>
      </c>
      <c r="B407" s="27" t="s">
        <v>1493</v>
      </c>
      <c r="C407" s="27"/>
      <c r="D407" s="27"/>
      <c r="E407" s="27"/>
      <c r="F407" s="27"/>
      <c r="G407" s="27"/>
      <c r="H407" s="27"/>
      <c r="I407" s="45"/>
    </row>
    <row r="408" spans="1:9" ht="15">
      <c r="A408" s="29" t="s">
        <v>1496</v>
      </c>
      <c r="B408" s="27" t="s">
        <v>1495</v>
      </c>
      <c r="C408" s="27"/>
      <c r="D408" s="27"/>
      <c r="E408" s="27"/>
      <c r="F408" s="27"/>
      <c r="G408" s="27"/>
      <c r="H408" s="27"/>
      <c r="I408" s="45"/>
    </row>
    <row r="409" spans="1:9" ht="15">
      <c r="A409" s="29" t="s">
        <v>1498</v>
      </c>
      <c r="B409" s="27" t="s">
        <v>1497</v>
      </c>
      <c r="C409" s="27"/>
      <c r="D409" s="27"/>
      <c r="E409" s="27"/>
      <c r="F409" s="27"/>
      <c r="G409" s="27"/>
      <c r="H409" s="27"/>
      <c r="I409" s="45"/>
    </row>
    <row r="410" spans="1:9" ht="15">
      <c r="A410" s="27"/>
      <c r="B410" s="27" t="s">
        <v>1915</v>
      </c>
      <c r="C410" s="27"/>
      <c r="D410" s="27"/>
      <c r="E410" s="27"/>
      <c r="F410" s="27"/>
      <c r="G410" s="27"/>
      <c r="H410" s="27"/>
      <c r="I410" s="45"/>
    </row>
    <row r="411" spans="1:9" ht="15">
      <c r="A411" s="27"/>
      <c r="B411" s="27" t="s">
        <v>581</v>
      </c>
      <c r="C411" s="27"/>
      <c r="D411" s="27"/>
      <c r="E411" s="27"/>
      <c r="F411" s="27"/>
      <c r="G411" s="27"/>
      <c r="H411" s="27"/>
      <c r="I411" s="45"/>
    </row>
    <row r="412" spans="1:9" ht="15">
      <c r="A412" s="29" t="s">
        <v>1500</v>
      </c>
      <c r="B412" s="27" t="s">
        <v>1499</v>
      </c>
      <c r="C412" s="28">
        <v>-1.07001417629459</v>
      </c>
      <c r="D412" s="28">
        <v>-4.58972723877902</v>
      </c>
      <c r="E412" s="28">
        <v>-4.9824284383306</v>
      </c>
      <c r="F412" s="28">
        <v>2.91647467281529</v>
      </c>
      <c r="G412" s="28">
        <v>1.85819746060095</v>
      </c>
      <c r="H412" s="28">
        <v>11.3564117160901</v>
      </c>
      <c r="I412" s="46">
        <v>63.7262944892797</v>
      </c>
    </row>
    <row r="413" spans="1:9" ht="15">
      <c r="A413" s="27"/>
      <c r="B413" s="27" t="s">
        <v>1501</v>
      </c>
      <c r="C413" s="27"/>
      <c r="D413" s="27"/>
      <c r="E413" s="27"/>
      <c r="F413" s="27"/>
      <c r="G413" s="27"/>
      <c r="H413" s="27"/>
      <c r="I413" s="45"/>
    </row>
    <row r="414" spans="1:9" ht="15">
      <c r="A414" s="29" t="s">
        <v>1503</v>
      </c>
      <c r="B414" s="27" t="s">
        <v>1502</v>
      </c>
      <c r="C414" s="28">
        <v>-0.313994148290871</v>
      </c>
      <c r="D414" s="28">
        <v>6.22005931107901</v>
      </c>
      <c r="E414" s="28">
        <v>5.85783570779023</v>
      </c>
      <c r="F414" s="28">
        <v>18.2210561949898</v>
      </c>
      <c r="G414" s="27"/>
      <c r="H414" s="27"/>
      <c r="I414" s="45"/>
    </row>
    <row r="415" spans="1:9" ht="15">
      <c r="A415" s="29" t="s">
        <v>1505</v>
      </c>
      <c r="B415" s="27" t="s">
        <v>1504</v>
      </c>
      <c r="C415" s="28">
        <v>-0.312900014222726</v>
      </c>
      <c r="D415" s="28">
        <v>6.26942612387234</v>
      </c>
      <c r="E415" s="28">
        <v>5.91613146958822</v>
      </c>
      <c r="F415" s="28">
        <v>18.4853351365058</v>
      </c>
      <c r="G415" s="27"/>
      <c r="H415" s="27"/>
      <c r="I415" s="45"/>
    </row>
    <row r="416" spans="1:9" ht="15">
      <c r="A416" s="29" t="s">
        <v>1507</v>
      </c>
      <c r="B416" s="27" t="s">
        <v>1506</v>
      </c>
      <c r="C416" s="28">
        <v>-0.311636801473191</v>
      </c>
      <c r="D416" s="28">
        <v>6.32270735760689</v>
      </c>
      <c r="E416" s="28">
        <v>5.97846547699721</v>
      </c>
      <c r="F416" s="28">
        <v>18.8164781360797</v>
      </c>
      <c r="G416" s="27"/>
      <c r="H416" s="27"/>
      <c r="I416" s="45"/>
    </row>
    <row r="417" spans="1:9" ht="15">
      <c r="A417" s="29" t="s">
        <v>1509</v>
      </c>
      <c r="B417" s="27" t="s">
        <v>1508</v>
      </c>
      <c r="C417" s="28">
        <v>-0.22908798216829</v>
      </c>
      <c r="D417" s="27"/>
      <c r="E417" s="27"/>
      <c r="F417" s="27"/>
      <c r="G417" s="27"/>
      <c r="H417" s="27"/>
      <c r="I417" s="45"/>
    </row>
    <row r="418" spans="1:9" ht="15">
      <c r="A418" s="29" t="s">
        <v>1511</v>
      </c>
      <c r="B418" s="27" t="s">
        <v>1510</v>
      </c>
      <c r="C418" s="28">
        <v>-0.0868109381782196</v>
      </c>
      <c r="D418" s="27"/>
      <c r="E418" s="27"/>
      <c r="F418" s="27"/>
      <c r="G418" s="27"/>
      <c r="H418" s="27"/>
      <c r="I418" s="45"/>
    </row>
    <row r="419" spans="1:9" ht="15">
      <c r="A419" s="27"/>
      <c r="B419" s="27" t="s">
        <v>621</v>
      </c>
      <c r="C419" s="27"/>
      <c r="D419" s="27"/>
      <c r="E419" s="27"/>
      <c r="F419" s="27"/>
      <c r="G419" s="27"/>
      <c r="H419" s="27"/>
      <c r="I419" s="45"/>
    </row>
    <row r="420" spans="1:9" ht="15">
      <c r="A420" s="29" t="s">
        <v>1513</v>
      </c>
      <c r="B420" s="27" t="s">
        <v>1512</v>
      </c>
      <c r="C420" s="28">
        <v>-0.485991743291429</v>
      </c>
      <c r="D420" s="28">
        <v>5.73582440811851</v>
      </c>
      <c r="E420" s="28">
        <v>8.53303414836609</v>
      </c>
      <c r="F420" s="27"/>
      <c r="G420" s="27"/>
      <c r="H420" s="27"/>
      <c r="I420" s="45"/>
    </row>
    <row r="421" spans="1:9" ht="15">
      <c r="A421" s="27"/>
      <c r="B421" s="27" t="s">
        <v>624</v>
      </c>
      <c r="C421" s="27"/>
      <c r="D421" s="27"/>
      <c r="E421" s="27"/>
      <c r="F421" s="27"/>
      <c r="G421" s="27"/>
      <c r="H421" s="27"/>
      <c r="I421" s="45"/>
    </row>
    <row r="422" spans="1:9" ht="15">
      <c r="A422" s="29" t="s">
        <v>1515</v>
      </c>
      <c r="B422" s="27" t="s">
        <v>1514</v>
      </c>
      <c r="C422" s="28">
        <v>-0.183060423250037</v>
      </c>
      <c r="D422" s="28">
        <v>3.32475720292857</v>
      </c>
      <c r="E422" s="28">
        <v>4.64902277456947</v>
      </c>
      <c r="F422" s="27"/>
      <c r="G422" s="27"/>
      <c r="H422" s="27"/>
      <c r="I422" s="45"/>
    </row>
    <row r="423" spans="1:9" ht="15">
      <c r="A423" s="27"/>
      <c r="B423" s="27" t="s">
        <v>627</v>
      </c>
      <c r="C423" s="27"/>
      <c r="D423" s="27"/>
      <c r="E423" s="27"/>
      <c r="F423" s="27"/>
      <c r="G423" s="27"/>
      <c r="H423" s="27"/>
      <c r="I423" s="45"/>
    </row>
    <row r="424" spans="1:9" ht="15">
      <c r="A424" s="29" t="s">
        <v>1517</v>
      </c>
      <c r="B424" s="27" t="s">
        <v>1516</v>
      </c>
      <c r="C424" s="28">
        <v>-0.332185430463584</v>
      </c>
      <c r="D424" s="28">
        <v>4.52353084340124</v>
      </c>
      <c r="E424" s="28">
        <v>6.56466561351806</v>
      </c>
      <c r="F424" s="27"/>
      <c r="G424" s="27"/>
      <c r="H424" s="27"/>
      <c r="I424" s="45"/>
    </row>
    <row r="425" spans="1:9" ht="15">
      <c r="A425" s="27"/>
      <c r="B425" s="27" t="s">
        <v>630</v>
      </c>
      <c r="C425" s="27"/>
      <c r="D425" s="27"/>
      <c r="E425" s="27"/>
      <c r="F425" s="27"/>
      <c r="G425" s="27"/>
      <c r="H425" s="27"/>
      <c r="I425" s="45"/>
    </row>
    <row r="426" spans="1:9" ht="15">
      <c r="A426" s="29" t="s">
        <v>1519</v>
      </c>
      <c r="B426" s="27" t="s">
        <v>1518</v>
      </c>
      <c r="C426" s="27"/>
      <c r="D426" s="27"/>
      <c r="E426" s="27"/>
      <c r="F426" s="27"/>
      <c r="G426" s="27"/>
      <c r="H426" s="27"/>
      <c r="I426" s="45"/>
    </row>
    <row r="427" spans="1:9" ht="15">
      <c r="A427" s="29" t="s">
        <v>1521</v>
      </c>
      <c r="B427" s="27" t="s">
        <v>1520</v>
      </c>
      <c r="C427" s="28">
        <v>-0.221125370187565</v>
      </c>
      <c r="D427" s="27"/>
      <c r="E427" s="27"/>
      <c r="F427" s="27"/>
      <c r="G427" s="27"/>
      <c r="H427" s="27"/>
      <c r="I427" s="45"/>
    </row>
    <row r="428" spans="1:9" ht="15">
      <c r="A428" s="29" t="s">
        <v>1523</v>
      </c>
      <c r="B428" s="27" t="s">
        <v>1522</v>
      </c>
      <c r="C428" s="28">
        <v>-0.633431085043984</v>
      </c>
      <c r="D428" s="27"/>
      <c r="E428" s="27"/>
      <c r="F428" s="27"/>
      <c r="G428" s="27"/>
      <c r="H428" s="27"/>
      <c r="I428" s="45"/>
    </row>
    <row r="429" spans="1:9" ht="15">
      <c r="A429" s="29" t="s">
        <v>1525</v>
      </c>
      <c r="B429" s="27" t="s">
        <v>1524</v>
      </c>
      <c r="C429" s="28">
        <v>-0.183752226400155</v>
      </c>
      <c r="D429" s="27"/>
      <c r="E429" s="27"/>
      <c r="F429" s="27"/>
      <c r="G429" s="27"/>
      <c r="H429" s="27"/>
      <c r="I429" s="45"/>
    </row>
    <row r="430" spans="1:9" ht="15">
      <c r="A430" s="29" t="s">
        <v>1527</v>
      </c>
      <c r="B430" s="27" t="s">
        <v>1526</v>
      </c>
      <c r="C430" s="28">
        <v>-0.408171282655665</v>
      </c>
      <c r="D430" s="27"/>
      <c r="E430" s="27"/>
      <c r="F430" s="27"/>
      <c r="G430" s="27"/>
      <c r="H430" s="27"/>
      <c r="I430" s="45"/>
    </row>
    <row r="431" spans="1:9" ht="15">
      <c r="A431" s="27"/>
      <c r="B431" s="27" t="s">
        <v>677</v>
      </c>
      <c r="C431" s="27"/>
      <c r="D431" s="27"/>
      <c r="E431" s="27"/>
      <c r="F431" s="27"/>
      <c r="G431" s="27"/>
      <c r="H431" s="27"/>
      <c r="I431" s="45"/>
    </row>
    <row r="432" spans="1:9" ht="15">
      <c r="A432" s="29" t="s">
        <v>1529</v>
      </c>
      <c r="B432" s="27" t="s">
        <v>1528</v>
      </c>
      <c r="C432" s="28">
        <v>-0.0810883863411021</v>
      </c>
      <c r="D432" s="28">
        <v>3.8292294728958</v>
      </c>
      <c r="E432" s="28">
        <v>5.38819728214388</v>
      </c>
      <c r="F432" s="27"/>
      <c r="G432" s="27"/>
      <c r="H432" s="27"/>
      <c r="I432" s="45"/>
    </row>
    <row r="433" spans="1:9" ht="15">
      <c r="A433" s="27"/>
      <c r="B433" s="27" t="s">
        <v>682</v>
      </c>
      <c r="C433" s="27"/>
      <c r="D433" s="27"/>
      <c r="E433" s="27"/>
      <c r="F433" s="27"/>
      <c r="G433" s="27"/>
      <c r="H433" s="27"/>
      <c r="I433" s="45"/>
    </row>
    <row r="434" spans="1:9" ht="15">
      <c r="A434" s="29" t="s">
        <v>1531</v>
      </c>
      <c r="B434" s="27" t="s">
        <v>1530</v>
      </c>
      <c r="C434" s="28">
        <v>-0.0915331807780268</v>
      </c>
      <c r="D434" s="28">
        <v>3.75725016302185</v>
      </c>
      <c r="E434" s="28">
        <v>5.29359726059748</v>
      </c>
      <c r="F434" s="27"/>
      <c r="G434" s="27"/>
      <c r="H434" s="27"/>
      <c r="I434" s="45"/>
    </row>
    <row r="435" spans="1:9" ht="15">
      <c r="A435" s="27"/>
      <c r="B435" s="27" t="s">
        <v>687</v>
      </c>
      <c r="C435" s="27"/>
      <c r="D435" s="27"/>
      <c r="E435" s="27"/>
      <c r="F435" s="27"/>
      <c r="G435" s="27"/>
      <c r="H435" s="27"/>
      <c r="I435" s="45"/>
    </row>
    <row r="436" spans="1:9" ht="15">
      <c r="A436" s="29" t="s">
        <v>1533</v>
      </c>
      <c r="B436" s="27" t="s">
        <v>1532</v>
      </c>
      <c r="C436" s="28">
        <v>-0.0187371182312123</v>
      </c>
      <c r="D436" s="28">
        <v>2.5463630248871</v>
      </c>
      <c r="E436" s="28">
        <v>3.471010277293</v>
      </c>
      <c r="F436" s="27"/>
      <c r="G436" s="27"/>
      <c r="H436" s="27"/>
      <c r="I436" s="45"/>
    </row>
    <row r="437" spans="1:9" ht="15">
      <c r="A437" s="27"/>
      <c r="B437" s="27" t="s">
        <v>690</v>
      </c>
      <c r="C437" s="27"/>
      <c r="D437" s="27"/>
      <c r="E437" s="27"/>
      <c r="F437" s="27"/>
      <c r="G437" s="27"/>
      <c r="H437" s="27"/>
      <c r="I437" s="45"/>
    </row>
    <row r="438" spans="1:9" ht="15">
      <c r="A438" s="29" t="s">
        <v>1535</v>
      </c>
      <c r="B438" s="27" t="s">
        <v>1534</v>
      </c>
      <c r="C438" s="28">
        <v>-0.018941187612473</v>
      </c>
      <c r="D438" s="28">
        <v>2.52499611139546</v>
      </c>
      <c r="E438" s="28">
        <v>3.41763901069172</v>
      </c>
      <c r="F438" s="27"/>
      <c r="G438" s="27"/>
      <c r="H438" s="27"/>
      <c r="I438" s="45"/>
    </row>
    <row r="439" spans="1:9" ht="15">
      <c r="A439" s="27"/>
      <c r="B439" s="27" t="s">
        <v>693</v>
      </c>
      <c r="C439" s="27"/>
      <c r="D439" s="27"/>
      <c r="E439" s="27"/>
      <c r="F439" s="27"/>
      <c r="G439" s="27"/>
      <c r="H439" s="27"/>
      <c r="I439" s="45"/>
    </row>
    <row r="440" spans="1:9" ht="15">
      <c r="A440" s="29" t="s">
        <v>1537</v>
      </c>
      <c r="B440" s="27" t="s">
        <v>1536</v>
      </c>
      <c r="C440" s="28">
        <v>-0.261757263764067</v>
      </c>
      <c r="D440" s="28">
        <v>4.9967851566088</v>
      </c>
      <c r="E440" s="28">
        <v>7.13214620431115</v>
      </c>
      <c r="F440" s="27"/>
      <c r="G440" s="27"/>
      <c r="H440" s="27"/>
      <c r="I440" s="45"/>
    </row>
    <row r="441" spans="1:9" ht="15">
      <c r="A441" s="27"/>
      <c r="B441" s="27" t="s">
        <v>698</v>
      </c>
      <c r="C441" s="27"/>
      <c r="D441" s="27"/>
      <c r="E441" s="27"/>
      <c r="F441" s="27"/>
      <c r="G441" s="27"/>
      <c r="H441" s="27"/>
      <c r="I441" s="45"/>
    </row>
    <row r="442" spans="1:9" ht="15">
      <c r="A442" s="29" t="s">
        <v>1539</v>
      </c>
      <c r="B442" s="27" t="s">
        <v>1538</v>
      </c>
      <c r="C442" s="28">
        <v>-0.277355283170799</v>
      </c>
      <c r="D442" s="28">
        <v>4.94863522088526</v>
      </c>
      <c r="E442" s="28">
        <v>7.09419162746381</v>
      </c>
      <c r="F442" s="27"/>
      <c r="G442" s="27"/>
      <c r="H442" s="27"/>
      <c r="I442" s="45"/>
    </row>
    <row r="443" spans="1:9" ht="15">
      <c r="A443" s="29" t="s">
        <v>1541</v>
      </c>
      <c r="B443" s="27" t="s">
        <v>1540</v>
      </c>
      <c r="C443" s="28">
        <v>-0.604288499025332</v>
      </c>
      <c r="D443" s="27"/>
      <c r="E443" s="27"/>
      <c r="F443" s="27"/>
      <c r="G443" s="27"/>
      <c r="H443" s="27"/>
      <c r="I443" s="45"/>
    </row>
    <row r="444" spans="1:9" ht="15">
      <c r="A444" s="29" t="s">
        <v>1543</v>
      </c>
      <c r="B444" s="27" t="s">
        <v>1542</v>
      </c>
      <c r="C444" s="28">
        <v>-0.15976035946082</v>
      </c>
      <c r="D444" s="27"/>
      <c r="E444" s="27"/>
      <c r="F444" s="27"/>
      <c r="G444" s="27"/>
      <c r="H444" s="27"/>
      <c r="I444" s="45"/>
    </row>
    <row r="445" spans="1:9" ht="15">
      <c r="A445" s="29" t="s">
        <v>1545</v>
      </c>
      <c r="B445" s="27" t="s">
        <v>1544</v>
      </c>
      <c r="C445" s="28">
        <v>-0.228514654744167</v>
      </c>
      <c r="D445" s="27"/>
      <c r="E445" s="27"/>
      <c r="F445" s="27"/>
      <c r="G445" s="27"/>
      <c r="H445" s="27"/>
      <c r="I445" s="45"/>
    </row>
    <row r="446" spans="1:9" ht="15">
      <c r="A446" s="29" t="s">
        <v>1547</v>
      </c>
      <c r="B446" s="27" t="s">
        <v>1546</v>
      </c>
      <c r="C446" s="28">
        <v>-0.851993160831729</v>
      </c>
      <c r="D446" s="28">
        <v>-0.813123031322664</v>
      </c>
      <c r="E446" s="28">
        <v>0.437565551514911</v>
      </c>
      <c r="F446" s="27"/>
      <c r="G446" s="27"/>
      <c r="H446" s="27"/>
      <c r="I446" s="45"/>
    </row>
    <row r="447" spans="1:9" ht="15">
      <c r="A447" s="29" t="s">
        <v>1549</v>
      </c>
      <c r="B447" s="27" t="s">
        <v>1548</v>
      </c>
      <c r="C447" s="28">
        <v>-0.162764742014243</v>
      </c>
      <c r="D447" s="28">
        <v>1.91087849348294</v>
      </c>
      <c r="E447" s="28">
        <v>2.67454147807105</v>
      </c>
      <c r="F447" s="28">
        <v>6.63414867252256</v>
      </c>
      <c r="G447" s="27"/>
      <c r="H447" s="27"/>
      <c r="I447" s="45"/>
    </row>
    <row r="448" spans="1:9" ht="15">
      <c r="A448" s="29"/>
      <c r="B448" s="27" t="s">
        <v>1913</v>
      </c>
      <c r="C448" s="28">
        <f aca="true" t="shared" si="7" ref="C448:I448">MEDIAN(C393:C447)</f>
        <v>-0.2454226229661785</v>
      </c>
      <c r="D448" s="28">
        <f t="shared" si="7"/>
        <v>5.22130013831258</v>
      </c>
      <c r="E448" s="28">
        <f t="shared" si="7"/>
        <v>6.56466561351806</v>
      </c>
      <c r="F448" s="28">
        <f t="shared" si="7"/>
        <v>18.03072776229125</v>
      </c>
      <c r="G448" s="28">
        <f t="shared" si="7"/>
        <v>41.1863088520018</v>
      </c>
      <c r="H448" s="28">
        <f t="shared" si="7"/>
        <v>56.949610899561705</v>
      </c>
      <c r="I448" s="46">
        <f t="shared" si="7"/>
        <v>63.7262944892797</v>
      </c>
    </row>
    <row r="449" spans="1:9" ht="15">
      <c r="A449" s="29"/>
      <c r="B449" s="27"/>
      <c r="C449" s="28"/>
      <c r="D449" s="28"/>
      <c r="E449" s="28"/>
      <c r="F449" s="28"/>
      <c r="G449" s="27"/>
      <c r="H449" s="27"/>
      <c r="I449" s="45"/>
    </row>
    <row r="450" spans="1:9" ht="15">
      <c r="A450" s="29"/>
      <c r="B450" s="27"/>
      <c r="C450" s="28"/>
      <c r="D450" s="28"/>
      <c r="E450" s="28"/>
      <c r="F450" s="28"/>
      <c r="G450" s="27"/>
      <c r="H450" s="27"/>
      <c r="I450" s="45"/>
    </row>
    <row r="451" spans="1:9" ht="18">
      <c r="A451" s="37"/>
      <c r="B451" s="37" t="s">
        <v>703</v>
      </c>
      <c r="C451" s="37"/>
      <c r="D451" s="37"/>
      <c r="E451" s="37"/>
      <c r="F451" s="37"/>
      <c r="G451" s="37"/>
      <c r="H451" s="37"/>
      <c r="I451" s="43"/>
    </row>
    <row r="452" spans="1:9" ht="15">
      <c r="A452" s="36" t="s">
        <v>0</v>
      </c>
      <c r="B452" s="35"/>
      <c r="C452" s="34" t="s">
        <v>1948</v>
      </c>
      <c r="D452" s="34" t="s">
        <v>1921</v>
      </c>
      <c r="E452" s="34" t="s">
        <v>1947</v>
      </c>
      <c r="F452" s="34" t="s">
        <v>1946</v>
      </c>
      <c r="G452" s="34" t="s">
        <v>1945</v>
      </c>
      <c r="H452" s="34" t="s">
        <v>1944</v>
      </c>
      <c r="I452" s="52" t="s">
        <v>1916</v>
      </c>
    </row>
    <row r="453" spans="1:9" ht="15">
      <c r="A453" s="27"/>
      <c r="B453" s="27" t="s">
        <v>1939</v>
      </c>
      <c r="C453" s="27"/>
      <c r="D453" s="27"/>
      <c r="E453" s="27"/>
      <c r="F453" s="27"/>
      <c r="G453" s="27"/>
      <c r="H453" s="27"/>
      <c r="I453" s="45"/>
    </row>
    <row r="454" spans="1:9" ht="15">
      <c r="A454" s="29" t="s">
        <v>1551</v>
      </c>
      <c r="B454" s="27" t="s">
        <v>1550</v>
      </c>
      <c r="C454" s="28">
        <v>-2.88219388291784</v>
      </c>
      <c r="D454" s="28">
        <v>15.8303740051177</v>
      </c>
      <c r="E454" s="28">
        <v>22.1261836983628</v>
      </c>
      <c r="F454" s="28">
        <v>51.2864332875068</v>
      </c>
      <c r="G454" s="28">
        <v>105.376187503972</v>
      </c>
      <c r="H454" s="28">
        <v>147.431759229107</v>
      </c>
      <c r="I454" s="45"/>
    </row>
    <row r="455" spans="1:9" ht="15">
      <c r="A455" s="29" t="s">
        <v>1553</v>
      </c>
      <c r="B455" s="27" t="s">
        <v>1552</v>
      </c>
      <c r="C455" s="28">
        <v>1.34443495728309</v>
      </c>
      <c r="D455" s="28">
        <v>18.4276765392301</v>
      </c>
      <c r="E455" s="28">
        <v>18.4125297496849</v>
      </c>
      <c r="F455" s="28">
        <v>50.0748345947924</v>
      </c>
      <c r="G455" s="28">
        <v>98.6549842734085</v>
      </c>
      <c r="H455" s="28">
        <v>154.534789940489</v>
      </c>
      <c r="I455" s="45"/>
    </row>
    <row r="456" spans="1:9" ht="15">
      <c r="A456" s="29" t="s">
        <v>1555</v>
      </c>
      <c r="B456" s="27" t="s">
        <v>1554</v>
      </c>
      <c r="C456" s="28">
        <v>1.37180539631065</v>
      </c>
      <c r="D456" s="28">
        <v>18.82544988422</v>
      </c>
      <c r="E456" s="28">
        <v>18.6373525161577</v>
      </c>
      <c r="F456" s="28">
        <v>49.419</v>
      </c>
      <c r="G456" s="27"/>
      <c r="H456" s="27"/>
      <c r="I456" s="45"/>
    </row>
    <row r="457" spans="1:9" ht="15">
      <c r="A457" s="29" t="s">
        <v>1557</v>
      </c>
      <c r="B457" s="27" t="s">
        <v>1556</v>
      </c>
      <c r="C457" s="28">
        <v>-2.61043703705955</v>
      </c>
      <c r="D457" s="28">
        <v>8.37214640090448</v>
      </c>
      <c r="E457" s="28">
        <v>13.5417641365297</v>
      </c>
      <c r="F457" s="27"/>
      <c r="G457" s="27"/>
      <c r="H457" s="27"/>
      <c r="I457" s="45"/>
    </row>
    <row r="458" spans="1:9" ht="15">
      <c r="A458" s="29" t="s">
        <v>1559</v>
      </c>
      <c r="B458" s="27" t="s">
        <v>1558</v>
      </c>
      <c r="C458" s="28">
        <v>-2.72655206129947</v>
      </c>
      <c r="D458" s="27"/>
      <c r="E458" s="27"/>
      <c r="F458" s="27"/>
      <c r="G458" s="27"/>
      <c r="H458" s="27"/>
      <c r="I458" s="45"/>
    </row>
    <row r="459" spans="1:9" ht="15">
      <c r="A459" s="29" t="s">
        <v>1563</v>
      </c>
      <c r="B459" s="27" t="s">
        <v>1562</v>
      </c>
      <c r="C459" s="28">
        <v>-5.87911119941803</v>
      </c>
      <c r="D459" s="28">
        <v>12.6597211190209</v>
      </c>
      <c r="E459" s="28">
        <v>17.89707023953</v>
      </c>
      <c r="F459" s="28">
        <v>68.8201916663175</v>
      </c>
      <c r="G459" s="28">
        <v>187.854192167175</v>
      </c>
      <c r="H459" s="28">
        <v>206.671537025786</v>
      </c>
      <c r="I459" s="45"/>
    </row>
    <row r="460" spans="1:9" ht="15">
      <c r="A460" s="27"/>
      <c r="B460" s="27" t="s">
        <v>1915</v>
      </c>
      <c r="C460" s="27"/>
      <c r="D460" s="27"/>
      <c r="E460" s="27"/>
      <c r="F460" s="27"/>
      <c r="G460" s="27"/>
      <c r="H460" s="27"/>
      <c r="I460" s="45"/>
    </row>
    <row r="461" spans="1:9" ht="15">
      <c r="A461" s="29" t="s">
        <v>1565</v>
      </c>
      <c r="B461" s="27" t="s">
        <v>1564</v>
      </c>
      <c r="C461" s="27"/>
      <c r="D461" s="27"/>
      <c r="E461" s="27"/>
      <c r="F461" s="27"/>
      <c r="G461" s="27"/>
      <c r="H461" s="27"/>
      <c r="I461" s="45"/>
    </row>
    <row r="462" spans="1:9" ht="15">
      <c r="A462" s="29" t="s">
        <v>1565</v>
      </c>
      <c r="B462" s="27" t="s">
        <v>1564</v>
      </c>
      <c r="C462" s="28">
        <v>-1.07212475633528</v>
      </c>
      <c r="D462" s="27"/>
      <c r="E462" s="27"/>
      <c r="F462" s="27"/>
      <c r="G462" s="27"/>
      <c r="H462" s="27"/>
      <c r="I462" s="45"/>
    </row>
    <row r="463" spans="1:9" ht="15">
      <c r="A463" s="29" t="s">
        <v>1567</v>
      </c>
      <c r="B463" s="27" t="s">
        <v>1566</v>
      </c>
      <c r="C463" s="27"/>
      <c r="D463" s="27"/>
      <c r="E463" s="27"/>
      <c r="F463" s="27"/>
      <c r="G463" s="27"/>
      <c r="H463" s="27"/>
      <c r="I463" s="45"/>
    </row>
    <row r="464" spans="1:9" ht="15">
      <c r="A464" s="29" t="s">
        <v>1567</v>
      </c>
      <c r="B464" s="27" t="s">
        <v>1566</v>
      </c>
      <c r="C464" s="28">
        <v>-1.05958977350054</v>
      </c>
      <c r="D464" s="27"/>
      <c r="E464" s="27"/>
      <c r="F464" s="27"/>
      <c r="G464" s="27"/>
      <c r="H464" s="27"/>
      <c r="I464" s="45"/>
    </row>
    <row r="465" spans="1:9" ht="15">
      <c r="A465" s="29" t="s">
        <v>1561</v>
      </c>
      <c r="B465" s="27" t="s">
        <v>1560</v>
      </c>
      <c r="C465" s="28">
        <v>-5.85772809249107</v>
      </c>
      <c r="D465" s="28">
        <v>13.4857733567317</v>
      </c>
      <c r="E465" s="28">
        <v>18.9075384931355</v>
      </c>
      <c r="F465" s="28">
        <v>72.084649246862</v>
      </c>
      <c r="G465" s="28">
        <v>203.739074404131</v>
      </c>
      <c r="H465" s="28">
        <v>231.497805399991</v>
      </c>
      <c r="I465" s="45"/>
    </row>
    <row r="466" spans="1:9" ht="15">
      <c r="A466" s="29"/>
      <c r="B466" s="27" t="s">
        <v>1913</v>
      </c>
      <c r="C466" s="39">
        <f aca="true" t="shared" si="8" ref="C466:H466">MEDIAN(C454:C465)</f>
        <v>-2.61043703705955</v>
      </c>
      <c r="D466" s="39">
        <f t="shared" si="8"/>
        <v>14.658073680924701</v>
      </c>
      <c r="E466" s="39">
        <f t="shared" si="8"/>
        <v>18.5249411329213</v>
      </c>
      <c r="F466" s="39">
        <f t="shared" si="8"/>
        <v>51.2864332875068</v>
      </c>
      <c r="G466" s="39">
        <f t="shared" si="8"/>
        <v>146.61518983557352</v>
      </c>
      <c r="H466" s="39">
        <f t="shared" si="8"/>
        <v>180.6031634831375</v>
      </c>
      <c r="I466" s="45"/>
    </row>
    <row r="467" spans="1:9" ht="15">
      <c r="A467" s="29"/>
      <c r="B467" s="27"/>
      <c r="C467" s="27"/>
      <c r="D467" s="27"/>
      <c r="E467" s="27"/>
      <c r="F467" s="27"/>
      <c r="G467" s="27"/>
      <c r="H467" s="27"/>
      <c r="I467" s="45"/>
    </row>
    <row r="468" spans="1:9" ht="15">
      <c r="A468" s="29"/>
      <c r="B468" s="27"/>
      <c r="C468" s="27"/>
      <c r="D468" s="27"/>
      <c r="E468" s="27"/>
      <c r="F468" s="27"/>
      <c r="G468" s="27"/>
      <c r="H468" s="27"/>
      <c r="I468" s="45"/>
    </row>
    <row r="469" spans="1:9" ht="18">
      <c r="A469" s="37"/>
      <c r="B469" s="37" t="s">
        <v>714</v>
      </c>
      <c r="C469" s="37"/>
      <c r="D469" s="37"/>
      <c r="E469" s="37"/>
      <c r="F469" s="37"/>
      <c r="G469" s="37"/>
      <c r="H469" s="37"/>
      <c r="I469" s="43"/>
    </row>
    <row r="470" spans="1:9" ht="15">
      <c r="A470" s="36" t="s">
        <v>0</v>
      </c>
      <c r="B470" s="35"/>
      <c r="C470" s="34" t="s">
        <v>1948</v>
      </c>
      <c r="D470" s="34" t="s">
        <v>1921</v>
      </c>
      <c r="E470" s="34" t="s">
        <v>1947</v>
      </c>
      <c r="F470" s="34" t="s">
        <v>1946</v>
      </c>
      <c r="G470" s="34" t="s">
        <v>1945</v>
      </c>
      <c r="H470" s="34" t="s">
        <v>1944</v>
      </c>
      <c r="I470" s="52" t="s">
        <v>1916</v>
      </c>
    </row>
    <row r="471" spans="1:9" ht="15">
      <c r="A471" s="27"/>
      <c r="B471" s="27" t="s">
        <v>1939</v>
      </c>
      <c r="C471" s="27"/>
      <c r="D471" s="27"/>
      <c r="E471" s="27"/>
      <c r="F471" s="27"/>
      <c r="G471" s="27"/>
      <c r="H471" s="27"/>
      <c r="I471" s="45"/>
    </row>
    <row r="472" spans="1:9" ht="15">
      <c r="A472" s="29" t="s">
        <v>1569</v>
      </c>
      <c r="B472" s="27" t="s">
        <v>1568</v>
      </c>
      <c r="C472" s="28">
        <v>-0.695567040112487</v>
      </c>
      <c r="D472" s="28">
        <v>3.61531370348292</v>
      </c>
      <c r="E472" s="28">
        <v>5.89585831659617</v>
      </c>
      <c r="F472" s="27"/>
      <c r="G472" s="27"/>
      <c r="H472" s="27"/>
      <c r="I472" s="45"/>
    </row>
    <row r="473" spans="1:9" ht="15">
      <c r="A473" s="29" t="s">
        <v>1571</v>
      </c>
      <c r="B473" s="27" t="s">
        <v>1570</v>
      </c>
      <c r="C473" s="28">
        <v>-0.794268161591536</v>
      </c>
      <c r="D473" s="28">
        <v>0.135679396512427</v>
      </c>
      <c r="E473" s="28">
        <v>-0.111515547398453</v>
      </c>
      <c r="F473" s="27"/>
      <c r="G473" s="27"/>
      <c r="H473" s="27"/>
      <c r="I473" s="45"/>
    </row>
    <row r="474" spans="1:9" ht="15">
      <c r="A474" s="29" t="s">
        <v>1573</v>
      </c>
      <c r="B474" s="27" t="s">
        <v>1572</v>
      </c>
      <c r="C474" s="28">
        <v>-1.76540776982614</v>
      </c>
      <c r="D474" s="28">
        <v>4.29910210491656</v>
      </c>
      <c r="E474" s="28">
        <v>6.81177985923528</v>
      </c>
      <c r="F474" s="27"/>
      <c r="G474" s="27"/>
      <c r="H474" s="27"/>
      <c r="I474" s="45"/>
    </row>
    <row r="475" spans="1:9" ht="15">
      <c r="A475" s="29" t="s">
        <v>1575</v>
      </c>
      <c r="B475" s="27" t="s">
        <v>1574</v>
      </c>
      <c r="C475" s="28">
        <v>0.027110213093844</v>
      </c>
      <c r="D475" s="28">
        <v>2.77621567721533</v>
      </c>
      <c r="E475" s="28">
        <v>3.6284228367174</v>
      </c>
      <c r="F475" s="28">
        <v>5.88839026344787</v>
      </c>
      <c r="G475" s="27"/>
      <c r="H475" s="27"/>
      <c r="I475" s="45"/>
    </row>
    <row r="476" spans="1:9" ht="15">
      <c r="A476" s="27"/>
      <c r="B476" s="27" t="s">
        <v>1915</v>
      </c>
      <c r="C476" s="27"/>
      <c r="D476" s="27"/>
      <c r="E476" s="27"/>
      <c r="F476" s="27"/>
      <c r="G476" s="27"/>
      <c r="H476" s="27"/>
      <c r="I476" s="45"/>
    </row>
    <row r="477" spans="1:9" ht="15">
      <c r="A477" s="29" t="s">
        <v>1577</v>
      </c>
      <c r="B477" s="27" t="s">
        <v>1576</v>
      </c>
      <c r="C477" s="28">
        <v>0.241725548531044</v>
      </c>
      <c r="D477" s="27"/>
      <c r="E477" s="27"/>
      <c r="F477" s="27"/>
      <c r="G477" s="27"/>
      <c r="H477" s="27"/>
      <c r="I477" s="45"/>
    </row>
    <row r="478" spans="1:9" ht="15">
      <c r="A478" s="29" t="s">
        <v>1579</v>
      </c>
      <c r="B478" s="27" t="s">
        <v>1578</v>
      </c>
      <c r="C478" s="28">
        <v>-0.266485998193317</v>
      </c>
      <c r="D478" s="27"/>
      <c r="E478" s="27"/>
      <c r="F478" s="27"/>
      <c r="G478" s="27"/>
      <c r="H478" s="27"/>
      <c r="I478" s="45"/>
    </row>
    <row r="479" spans="1:9" ht="15">
      <c r="A479" s="29" t="s">
        <v>1581</v>
      </c>
      <c r="B479" s="27" t="s">
        <v>1580</v>
      </c>
      <c r="C479" s="28">
        <v>-0.560293842993218</v>
      </c>
      <c r="D479" s="27"/>
      <c r="E479" s="27"/>
      <c r="F479" s="27"/>
      <c r="G479" s="27"/>
      <c r="H479" s="27"/>
      <c r="I479" s="45"/>
    </row>
    <row r="480" spans="1:9" ht="15">
      <c r="A480" s="29"/>
      <c r="B480" s="27" t="s">
        <v>1913</v>
      </c>
      <c r="C480" s="28">
        <f>MEDIAN(C472:C479)</f>
        <v>-0.560293842993218</v>
      </c>
      <c r="D480" s="27"/>
      <c r="E480" s="27"/>
      <c r="F480" s="27"/>
      <c r="G480" s="27"/>
      <c r="H480" s="27"/>
      <c r="I480" s="45"/>
    </row>
    <row r="481" spans="1:9" ht="15">
      <c r="A481" s="29"/>
      <c r="B481" s="27"/>
      <c r="C481" s="28"/>
      <c r="D481" s="27"/>
      <c r="E481" s="27"/>
      <c r="F481" s="27"/>
      <c r="G481" s="27"/>
      <c r="H481" s="27"/>
      <c r="I481" s="45"/>
    </row>
    <row r="482" spans="1:9" ht="15">
      <c r="A482" s="29"/>
      <c r="B482" s="27"/>
      <c r="C482" s="28"/>
      <c r="D482" s="27"/>
      <c r="E482" s="27"/>
      <c r="F482" s="27"/>
      <c r="G482" s="27"/>
      <c r="H482" s="27"/>
      <c r="I482" s="45"/>
    </row>
    <row r="483" spans="1:9" ht="15">
      <c r="A483" s="29"/>
      <c r="B483" s="27"/>
      <c r="C483" s="28"/>
      <c r="D483" s="27"/>
      <c r="E483" s="27"/>
      <c r="F483" s="27"/>
      <c r="G483" s="27"/>
      <c r="H483" s="27"/>
      <c r="I483" s="45"/>
    </row>
    <row r="484" spans="1:9" ht="15">
      <c r="A484" s="29"/>
      <c r="B484" s="27"/>
      <c r="C484" s="28"/>
      <c r="D484" s="27"/>
      <c r="E484" s="27"/>
      <c r="F484" s="27"/>
      <c r="G484" s="27"/>
      <c r="H484" s="27"/>
      <c r="I484" s="45"/>
    </row>
    <row r="485" spans="1:9" ht="18">
      <c r="A485" s="37"/>
      <c r="B485" s="37" t="s">
        <v>747</v>
      </c>
      <c r="C485" s="37"/>
      <c r="D485" s="37"/>
      <c r="E485" s="37"/>
      <c r="F485" s="37"/>
      <c r="G485" s="37"/>
      <c r="H485" s="37"/>
      <c r="I485" s="43"/>
    </row>
    <row r="486" spans="1:9" ht="15">
      <c r="A486" s="36" t="s">
        <v>0</v>
      </c>
      <c r="B486" s="35"/>
      <c r="C486" s="34" t="s">
        <v>1948</v>
      </c>
      <c r="D486" s="34" t="s">
        <v>1921</v>
      </c>
      <c r="E486" s="34" t="s">
        <v>1947</v>
      </c>
      <c r="F486" s="34" t="s">
        <v>1946</v>
      </c>
      <c r="G486" s="34" t="s">
        <v>1945</v>
      </c>
      <c r="H486" s="34" t="s">
        <v>1944</v>
      </c>
      <c r="I486" s="52" t="s">
        <v>1916</v>
      </c>
    </row>
    <row r="487" spans="1:9" ht="15">
      <c r="A487" s="27"/>
      <c r="B487" s="27" t="s">
        <v>1939</v>
      </c>
      <c r="C487" s="27"/>
      <c r="D487" s="27"/>
      <c r="E487" s="27"/>
      <c r="F487" s="27"/>
      <c r="G487" s="27"/>
      <c r="H487" s="27"/>
      <c r="I487" s="45"/>
    </row>
    <row r="488" spans="1:9" ht="15">
      <c r="A488" s="29" t="s">
        <v>1583</v>
      </c>
      <c r="B488" s="27" t="s">
        <v>1582</v>
      </c>
      <c r="C488" s="28">
        <v>0.0286123032904214</v>
      </c>
      <c r="D488" s="28">
        <v>12.2455532010531</v>
      </c>
      <c r="E488" s="28">
        <v>15.5091521839688</v>
      </c>
      <c r="F488" s="28">
        <v>44.236323128971</v>
      </c>
      <c r="G488" s="27"/>
      <c r="H488" s="27"/>
      <c r="I488" s="45"/>
    </row>
    <row r="489" spans="1:9" ht="15">
      <c r="A489" s="29" t="s">
        <v>1585</v>
      </c>
      <c r="B489" s="27" t="s">
        <v>1584</v>
      </c>
      <c r="C489" s="28">
        <v>0.23250220476228</v>
      </c>
      <c r="D489" s="28">
        <v>7.24886334391353</v>
      </c>
      <c r="E489" s="28">
        <v>9.14011348756002</v>
      </c>
      <c r="F489" s="28">
        <v>19.0553280639939</v>
      </c>
      <c r="G489" s="27"/>
      <c r="H489" s="27"/>
      <c r="I489" s="45"/>
    </row>
    <row r="490" spans="1:9" ht="15">
      <c r="A490" s="29" t="s">
        <v>1587</v>
      </c>
      <c r="B490" s="27" t="s">
        <v>1586</v>
      </c>
      <c r="C490" s="28">
        <v>1.27536771550922</v>
      </c>
      <c r="D490" s="28">
        <v>0.937094080534427</v>
      </c>
      <c r="E490" s="28">
        <v>1.53056462902473</v>
      </c>
      <c r="F490" s="28">
        <v>4.98938428874735</v>
      </c>
      <c r="G490" s="27"/>
      <c r="H490" s="27"/>
      <c r="I490" s="45"/>
    </row>
    <row r="491" spans="1:9" ht="15">
      <c r="A491" s="29" t="s">
        <v>1589</v>
      </c>
      <c r="B491" s="27" t="s">
        <v>1588</v>
      </c>
      <c r="C491" s="28">
        <v>0.0604183974020184</v>
      </c>
      <c r="D491" s="28">
        <v>8.10215404699739</v>
      </c>
      <c r="E491" s="28">
        <v>10.1787941787942</v>
      </c>
      <c r="F491" s="28">
        <v>23.246511627907</v>
      </c>
      <c r="G491" s="27"/>
      <c r="H491" s="27"/>
      <c r="I491" s="45"/>
    </row>
    <row r="492" spans="1:9" ht="15">
      <c r="A492" s="29" t="s">
        <v>1591</v>
      </c>
      <c r="B492" s="27" t="s">
        <v>1590</v>
      </c>
      <c r="C492" s="28">
        <v>0.225095534732768</v>
      </c>
      <c r="D492" s="28">
        <v>15.2054876948072</v>
      </c>
      <c r="E492" s="28">
        <v>19.5578868490071</v>
      </c>
      <c r="F492" s="28">
        <v>52.4605828953655</v>
      </c>
      <c r="G492" s="27"/>
      <c r="H492" s="27"/>
      <c r="I492" s="45"/>
    </row>
    <row r="493" spans="1:9" ht="15">
      <c r="A493" s="29" t="s">
        <v>1593</v>
      </c>
      <c r="B493" s="27" t="s">
        <v>1592</v>
      </c>
      <c r="C493" s="28">
        <v>0.250676165974006</v>
      </c>
      <c r="D493" s="28">
        <v>10.5799316015426</v>
      </c>
      <c r="E493" s="28">
        <v>13.3089770354906</v>
      </c>
      <c r="F493" s="28">
        <v>32.2628372497824</v>
      </c>
      <c r="G493" s="27"/>
      <c r="H493" s="27"/>
      <c r="I493" s="45"/>
    </row>
    <row r="494" spans="1:9" ht="15">
      <c r="A494" s="29" t="s">
        <v>1595</v>
      </c>
      <c r="B494" s="27" t="s">
        <v>1594</v>
      </c>
      <c r="C494" s="28">
        <v>0.957010386510835</v>
      </c>
      <c r="D494" s="28">
        <v>7.61475979704348</v>
      </c>
      <c r="E494" s="28">
        <v>7.74431522360874</v>
      </c>
      <c r="F494" s="28">
        <v>18.8384346676737</v>
      </c>
      <c r="G494" s="28">
        <v>43.2712480904316</v>
      </c>
      <c r="H494" s="28">
        <v>84.1879402632141</v>
      </c>
      <c r="I494" s="46">
        <v>144.847298286975</v>
      </c>
    </row>
    <row r="495" spans="1:9" ht="15">
      <c r="A495" s="29" t="s">
        <v>1597</v>
      </c>
      <c r="B495" s="27" t="s">
        <v>1596</v>
      </c>
      <c r="C495" s="28">
        <v>0.521635637071797</v>
      </c>
      <c r="D495" s="28">
        <v>8.30725552131685</v>
      </c>
      <c r="E495" s="28">
        <v>9.00553910101137</v>
      </c>
      <c r="F495" s="28">
        <v>23.5240414507772</v>
      </c>
      <c r="G495" s="27"/>
      <c r="H495" s="27"/>
      <c r="I495" s="45"/>
    </row>
    <row r="496" spans="1:9" ht="15">
      <c r="A496" s="29" t="s">
        <v>1599</v>
      </c>
      <c r="B496" s="27" t="s">
        <v>1598</v>
      </c>
      <c r="C496" s="28">
        <v>1.95719670390402</v>
      </c>
      <c r="D496" s="28">
        <v>17.1743389240752</v>
      </c>
      <c r="E496" s="28">
        <v>21.9181307913991</v>
      </c>
      <c r="F496" s="28">
        <v>36.406542395763</v>
      </c>
      <c r="G496" s="28">
        <v>80.6334004076717</v>
      </c>
      <c r="H496" s="28">
        <v>111.835739774256</v>
      </c>
      <c r="I496" s="45"/>
    </row>
    <row r="497" spans="1:9" ht="15">
      <c r="A497" s="29"/>
      <c r="B497" s="27" t="s">
        <v>1913</v>
      </c>
      <c r="C497" s="28">
        <f aca="true" t="shared" si="9" ref="C497:I497">MEDIAN(C488:C496)</f>
        <v>0.250676165974006</v>
      </c>
      <c r="D497" s="28">
        <f t="shared" si="9"/>
        <v>8.30725552131685</v>
      </c>
      <c r="E497" s="28">
        <f t="shared" si="9"/>
        <v>10.1787941787942</v>
      </c>
      <c r="F497" s="28">
        <f t="shared" si="9"/>
        <v>23.5240414507772</v>
      </c>
      <c r="G497" s="28">
        <f t="shared" si="9"/>
        <v>61.95232424905165</v>
      </c>
      <c r="H497" s="28">
        <f t="shared" si="9"/>
        <v>98.01184001873506</v>
      </c>
      <c r="I497" s="46">
        <f t="shared" si="9"/>
        <v>144.847298286975</v>
      </c>
    </row>
    <row r="498" spans="1:9" ht="15">
      <c r="A498" s="29"/>
      <c r="B498" s="27"/>
      <c r="C498" s="28"/>
      <c r="D498" s="28"/>
      <c r="E498" s="28"/>
      <c r="F498" s="28"/>
      <c r="G498" s="28"/>
      <c r="H498" s="28"/>
      <c r="I498" s="45"/>
    </row>
    <row r="499" spans="1:9" ht="15">
      <c r="A499" s="29"/>
      <c r="B499" s="27"/>
      <c r="C499" s="28"/>
      <c r="D499" s="28"/>
      <c r="E499" s="28"/>
      <c r="F499" s="28"/>
      <c r="G499" s="28"/>
      <c r="H499" s="28"/>
      <c r="I499" s="45"/>
    </row>
    <row r="500" spans="1:9" ht="15">
      <c r="A500" s="29"/>
      <c r="B500" s="27"/>
      <c r="C500" s="28"/>
      <c r="D500" s="28"/>
      <c r="E500" s="28"/>
      <c r="F500" s="28"/>
      <c r="G500" s="28"/>
      <c r="H500" s="28"/>
      <c r="I500" s="45"/>
    </row>
    <row r="501" spans="1:9" ht="18">
      <c r="A501" s="37"/>
      <c r="B501" s="37" t="s">
        <v>1600</v>
      </c>
      <c r="C501" s="37"/>
      <c r="D501" s="37"/>
      <c r="E501" s="37"/>
      <c r="F501" s="37"/>
      <c r="G501" s="37"/>
      <c r="H501" s="37"/>
      <c r="I501" s="43"/>
    </row>
    <row r="502" spans="1:9" ht="15">
      <c r="A502" s="36" t="s">
        <v>0</v>
      </c>
      <c r="B502" s="35"/>
      <c r="C502" s="34" t="s">
        <v>1948</v>
      </c>
      <c r="D502" s="34" t="s">
        <v>1921</v>
      </c>
      <c r="E502" s="34" t="s">
        <v>1947</v>
      </c>
      <c r="F502" s="34" t="s">
        <v>1946</v>
      </c>
      <c r="G502" s="34" t="s">
        <v>1945</v>
      </c>
      <c r="H502" s="34" t="s">
        <v>1944</v>
      </c>
      <c r="I502" s="52" t="s">
        <v>1916</v>
      </c>
    </row>
    <row r="503" spans="1:9" ht="15">
      <c r="A503" s="27"/>
      <c r="B503" s="27" t="s">
        <v>1939</v>
      </c>
      <c r="C503" s="27"/>
      <c r="D503" s="27"/>
      <c r="E503" s="27"/>
      <c r="F503" s="27"/>
      <c r="G503" s="27"/>
      <c r="H503" s="27"/>
      <c r="I503" s="45"/>
    </row>
    <row r="504" spans="1:9" ht="15">
      <c r="A504" s="29" t="s">
        <v>1602</v>
      </c>
      <c r="B504" s="27" t="s">
        <v>1601</v>
      </c>
      <c r="C504" s="28">
        <v>0.000260842120095667</v>
      </c>
      <c r="D504" s="28">
        <v>2.47291976833973</v>
      </c>
      <c r="E504" s="28">
        <v>3.37905952920222</v>
      </c>
      <c r="F504" s="27"/>
      <c r="G504" s="27"/>
      <c r="H504" s="27"/>
      <c r="I504" s="45"/>
    </row>
    <row r="505" spans="1:9" ht="15">
      <c r="A505" s="29" t="s">
        <v>1604</v>
      </c>
      <c r="B505" s="27" t="s">
        <v>1603</v>
      </c>
      <c r="C505" s="28">
        <v>0.0225397574048276</v>
      </c>
      <c r="D505" s="28">
        <v>3.04853507767491</v>
      </c>
      <c r="E505" s="28">
        <v>3.93563878210696</v>
      </c>
      <c r="F505" s="27"/>
      <c r="G505" s="27"/>
      <c r="H505" s="27"/>
      <c r="I505" s="45"/>
    </row>
    <row r="506" spans="1:9" ht="15">
      <c r="A506" s="29" t="s">
        <v>1606</v>
      </c>
      <c r="B506" s="27" t="s">
        <v>1605</v>
      </c>
      <c r="C506" s="28">
        <v>0.283469952119063</v>
      </c>
      <c r="D506" s="28">
        <v>2.8177310419955</v>
      </c>
      <c r="E506" s="28">
        <v>3.40189676219248</v>
      </c>
      <c r="F506" s="27"/>
      <c r="G506" s="27"/>
      <c r="H506" s="27"/>
      <c r="I506" s="45"/>
    </row>
    <row r="507" spans="1:9" ht="15">
      <c r="A507" s="29" t="s">
        <v>1608</v>
      </c>
      <c r="B507" s="27" t="s">
        <v>1607</v>
      </c>
      <c r="C507" s="28">
        <v>-0.546241608276159</v>
      </c>
      <c r="D507" s="28">
        <v>4.57712307428297</v>
      </c>
      <c r="E507" s="28">
        <v>6.53000918200675</v>
      </c>
      <c r="F507" s="28">
        <v>11.1037292173634</v>
      </c>
      <c r="G507" s="28">
        <v>23.8253701088674</v>
      </c>
      <c r="H507" s="28">
        <v>47.0632439232814</v>
      </c>
      <c r="I507" s="46">
        <v>76.2132261870738</v>
      </c>
    </row>
    <row r="508" spans="1:9" ht="15">
      <c r="A508" s="27"/>
      <c r="B508" s="27" t="s">
        <v>1915</v>
      </c>
      <c r="C508" s="27"/>
      <c r="D508" s="27"/>
      <c r="E508" s="27"/>
      <c r="F508" s="27"/>
      <c r="G508" s="27"/>
      <c r="H508" s="27"/>
      <c r="I508" s="45"/>
    </row>
    <row r="509" spans="1:9" ht="15">
      <c r="A509" s="29" t="s">
        <v>1610</v>
      </c>
      <c r="B509" s="27" t="s">
        <v>1609</v>
      </c>
      <c r="C509" s="28">
        <v>0.797872340425534</v>
      </c>
      <c r="D509" s="27"/>
      <c r="E509" s="27"/>
      <c r="F509" s="27"/>
      <c r="G509" s="27"/>
      <c r="H509" s="27"/>
      <c r="I509" s="45"/>
    </row>
    <row r="510" spans="1:9" ht="15">
      <c r="A510" s="29" t="s">
        <v>1612</v>
      </c>
      <c r="B510" s="27" t="s">
        <v>1611</v>
      </c>
      <c r="C510" s="28">
        <v>0.73826163992519</v>
      </c>
      <c r="D510" s="27"/>
      <c r="E510" s="27"/>
      <c r="F510" s="27"/>
      <c r="G510" s="27"/>
      <c r="H510" s="27"/>
      <c r="I510" s="45"/>
    </row>
    <row r="511" spans="1:9" ht="15">
      <c r="A511" s="29"/>
      <c r="B511" s="27" t="s">
        <v>1913</v>
      </c>
      <c r="C511" s="28">
        <f>MEDIAN(C504:C510)</f>
        <v>0.1530048547619453</v>
      </c>
      <c r="D511" s="28">
        <f>MEDIAN(D504:D510)</f>
        <v>2.933133059835205</v>
      </c>
      <c r="E511" s="28">
        <f>MEDIAN(E504:E510)</f>
        <v>3.66876777214972</v>
      </c>
      <c r="F511" s="28"/>
      <c r="G511" s="28"/>
      <c r="H511" s="28"/>
      <c r="I511" s="46"/>
    </row>
    <row r="512" spans="1:9" ht="15">
      <c r="A512" s="29"/>
      <c r="B512" s="27"/>
      <c r="C512" s="28"/>
      <c r="D512" s="27"/>
      <c r="E512" s="27"/>
      <c r="F512" s="27"/>
      <c r="G512" s="27"/>
      <c r="H512" s="27"/>
      <c r="I512" s="45"/>
    </row>
    <row r="513" spans="1:9" ht="15">
      <c r="A513" s="29"/>
      <c r="B513" s="27"/>
      <c r="C513" s="28"/>
      <c r="D513" s="27"/>
      <c r="E513" s="27"/>
      <c r="F513" s="27"/>
      <c r="G513" s="27"/>
      <c r="H513" s="27"/>
      <c r="I513" s="45"/>
    </row>
    <row r="514" spans="1:9" ht="15">
      <c r="A514" s="29"/>
      <c r="B514" s="27"/>
      <c r="C514" s="28"/>
      <c r="D514" s="27"/>
      <c r="E514" s="27"/>
      <c r="F514" s="27"/>
      <c r="G514" s="27"/>
      <c r="H514" s="27"/>
      <c r="I514" s="45"/>
    </row>
    <row r="515" spans="1:9" ht="15">
      <c r="A515" s="29"/>
      <c r="B515" s="27"/>
      <c r="C515" s="28"/>
      <c r="D515" s="27"/>
      <c r="E515" s="27"/>
      <c r="F515" s="27"/>
      <c r="G515" s="27"/>
      <c r="H515" s="27"/>
      <c r="I515" s="45"/>
    </row>
    <row r="516" spans="1:9" ht="18">
      <c r="A516" s="37"/>
      <c r="B516" s="37" t="s">
        <v>750</v>
      </c>
      <c r="C516" s="37"/>
      <c r="D516" s="37"/>
      <c r="E516" s="37"/>
      <c r="F516" s="37"/>
      <c r="G516" s="37"/>
      <c r="H516" s="37"/>
      <c r="I516" s="43"/>
    </row>
    <row r="517" spans="1:9" ht="15">
      <c r="A517" s="36" t="s">
        <v>0</v>
      </c>
      <c r="B517" s="35"/>
      <c r="C517" s="34" t="s">
        <v>1948</v>
      </c>
      <c r="D517" s="34" t="s">
        <v>1921</v>
      </c>
      <c r="E517" s="34" t="s">
        <v>1947</v>
      </c>
      <c r="F517" s="34" t="s">
        <v>1946</v>
      </c>
      <c r="G517" s="34" t="s">
        <v>1945</v>
      </c>
      <c r="H517" s="34" t="s">
        <v>1944</v>
      </c>
      <c r="I517" s="52" t="s">
        <v>1916</v>
      </c>
    </row>
    <row r="518" spans="1:9" ht="15">
      <c r="A518" s="27"/>
      <c r="B518" s="27" t="s">
        <v>1915</v>
      </c>
      <c r="C518" s="27"/>
      <c r="D518" s="27"/>
      <c r="E518" s="27"/>
      <c r="F518" s="27"/>
      <c r="G518" s="27"/>
      <c r="H518" s="27"/>
      <c r="I518" s="45"/>
    </row>
    <row r="519" spans="1:9" ht="15">
      <c r="A519" s="29" t="s">
        <v>1614</v>
      </c>
      <c r="B519" s="27" t="s">
        <v>1613</v>
      </c>
      <c r="C519" s="28">
        <v>-0.0743680371198034</v>
      </c>
      <c r="D519" s="27"/>
      <c r="E519" s="27"/>
      <c r="F519" s="27"/>
      <c r="G519" s="27"/>
      <c r="H519" s="27"/>
      <c r="I519" s="45"/>
    </row>
    <row r="520" spans="1:9" ht="15">
      <c r="A520" s="29"/>
      <c r="B520" s="27"/>
      <c r="C520" s="28"/>
      <c r="D520" s="27"/>
      <c r="E520" s="27"/>
      <c r="F520" s="27"/>
      <c r="G520" s="27"/>
      <c r="H520" s="27"/>
      <c r="I520" s="45"/>
    </row>
    <row r="521" spans="1:9" ht="15">
      <c r="A521" s="29"/>
      <c r="B521" s="27"/>
      <c r="C521" s="28"/>
      <c r="D521" s="27"/>
      <c r="E521" s="27"/>
      <c r="F521" s="27"/>
      <c r="G521" s="27"/>
      <c r="H521" s="27"/>
      <c r="I521" s="45"/>
    </row>
    <row r="522" spans="1:9" ht="15">
      <c r="A522" s="29"/>
      <c r="B522" s="27"/>
      <c r="C522" s="28"/>
      <c r="D522" s="27"/>
      <c r="E522" s="27"/>
      <c r="F522" s="27"/>
      <c r="G522" s="27"/>
      <c r="H522" s="27"/>
      <c r="I522" s="45"/>
    </row>
    <row r="523" spans="1:9" ht="15">
      <c r="A523" s="29"/>
      <c r="B523" s="27"/>
      <c r="C523" s="28"/>
      <c r="D523" s="27"/>
      <c r="E523" s="27"/>
      <c r="F523" s="27"/>
      <c r="G523" s="27"/>
      <c r="H523" s="27"/>
      <c r="I523" s="45"/>
    </row>
    <row r="524" spans="1:9" ht="15">
      <c r="A524" s="29"/>
      <c r="B524" s="27"/>
      <c r="C524" s="28"/>
      <c r="D524" s="27"/>
      <c r="E524" s="27"/>
      <c r="F524" s="27"/>
      <c r="G524" s="27"/>
      <c r="H524" s="27"/>
      <c r="I524" s="45"/>
    </row>
    <row r="525" spans="1:9" ht="18">
      <c r="A525" s="37"/>
      <c r="B525" s="37" t="s">
        <v>770</v>
      </c>
      <c r="C525" s="37"/>
      <c r="D525" s="37"/>
      <c r="E525" s="37"/>
      <c r="F525" s="37"/>
      <c r="G525" s="37"/>
      <c r="H525" s="37"/>
      <c r="I525" s="43"/>
    </row>
    <row r="526" spans="1:9" ht="15">
      <c r="A526" s="36" t="s">
        <v>0</v>
      </c>
      <c r="B526" s="35"/>
      <c r="C526" s="34" t="s">
        <v>1948</v>
      </c>
      <c r="D526" s="34" t="s">
        <v>1921</v>
      </c>
      <c r="E526" s="34" t="s">
        <v>1947</v>
      </c>
      <c r="F526" s="34" t="s">
        <v>1946</v>
      </c>
      <c r="G526" s="34" t="s">
        <v>1945</v>
      </c>
      <c r="H526" s="34" t="s">
        <v>1944</v>
      </c>
      <c r="I526" s="52" t="s">
        <v>1916</v>
      </c>
    </row>
    <row r="527" spans="1:9" ht="15">
      <c r="A527" s="27"/>
      <c r="B527" s="27" t="s">
        <v>1939</v>
      </c>
      <c r="C527" s="27"/>
      <c r="D527" s="27"/>
      <c r="E527" s="27"/>
      <c r="F527" s="27"/>
      <c r="G527" s="27"/>
      <c r="H527" s="27"/>
      <c r="I527" s="45"/>
    </row>
    <row r="528" spans="1:9" ht="15">
      <c r="A528" s="29" t="s">
        <v>1616</v>
      </c>
      <c r="B528" s="27" t="s">
        <v>1615</v>
      </c>
      <c r="C528" s="28">
        <v>-0.282835425137005</v>
      </c>
      <c r="D528" s="28">
        <v>6.68594491568928</v>
      </c>
      <c r="E528" s="28">
        <v>8.26781234217942</v>
      </c>
      <c r="F528" s="27"/>
      <c r="G528" s="27"/>
      <c r="H528" s="27"/>
      <c r="I528" s="45"/>
    </row>
    <row r="529" spans="1:9" ht="15">
      <c r="A529" s="29" t="s">
        <v>1618</v>
      </c>
      <c r="B529" s="27" t="s">
        <v>1617</v>
      </c>
      <c r="C529" s="28">
        <v>-0.732355004286684</v>
      </c>
      <c r="D529" s="28">
        <v>-0.948080995266121</v>
      </c>
      <c r="E529" s="28">
        <v>1.28728524493806</v>
      </c>
      <c r="F529" s="28">
        <v>0.366728277776802</v>
      </c>
      <c r="G529" s="27"/>
      <c r="H529" s="27"/>
      <c r="I529" s="45"/>
    </row>
    <row r="530" spans="1:9" ht="15">
      <c r="A530" s="29" t="s">
        <v>1620</v>
      </c>
      <c r="B530" s="27" t="s">
        <v>1619</v>
      </c>
      <c r="C530" s="28">
        <v>0.660159680910982</v>
      </c>
      <c r="D530" s="28">
        <v>8.8925437510448</v>
      </c>
      <c r="E530" s="28">
        <v>10.8652716238159</v>
      </c>
      <c r="F530" s="27"/>
      <c r="G530" s="27"/>
      <c r="H530" s="27"/>
      <c r="I530" s="45"/>
    </row>
    <row r="531" spans="1:9" ht="15">
      <c r="A531" s="29" t="s">
        <v>1622</v>
      </c>
      <c r="B531" s="27" t="s">
        <v>1621</v>
      </c>
      <c r="C531" s="28">
        <v>-0.458276729098896</v>
      </c>
      <c r="D531" s="28">
        <v>0.226328112730475</v>
      </c>
      <c r="E531" s="28">
        <v>3.27888709085373</v>
      </c>
      <c r="F531" s="28">
        <v>3.98092415871421</v>
      </c>
      <c r="G531" s="27"/>
      <c r="H531" s="27"/>
      <c r="I531" s="45"/>
    </row>
    <row r="532" spans="1:9" ht="15">
      <c r="A532" s="29" t="s">
        <v>1624</v>
      </c>
      <c r="B532" s="27" t="s">
        <v>1623</v>
      </c>
      <c r="C532" s="28">
        <v>-0.484080046913377</v>
      </c>
      <c r="D532" s="28">
        <v>0.407094219398573</v>
      </c>
      <c r="E532" s="28">
        <v>3.51675434572949</v>
      </c>
      <c r="F532" s="28">
        <v>4.31180229655516</v>
      </c>
      <c r="G532" s="27"/>
      <c r="H532" s="27"/>
      <c r="I532" s="45"/>
    </row>
    <row r="533" spans="1:9" ht="15">
      <c r="A533" s="29" t="s">
        <v>1626</v>
      </c>
      <c r="B533" s="27" t="s">
        <v>1625</v>
      </c>
      <c r="C533" s="28">
        <v>-0.334519996201252</v>
      </c>
      <c r="D533" s="28">
        <v>6.2230521390855</v>
      </c>
      <c r="E533" s="28">
        <v>7.42448897983472</v>
      </c>
      <c r="F533" s="28">
        <v>10.2822168795864</v>
      </c>
      <c r="G533" s="28">
        <v>10.51622206657</v>
      </c>
      <c r="H533" s="28">
        <v>34.1578247276908</v>
      </c>
      <c r="I533" s="46">
        <v>64.5750414755604</v>
      </c>
    </row>
    <row r="534" spans="1:9" ht="15">
      <c r="A534" s="29" t="s">
        <v>1628</v>
      </c>
      <c r="B534" s="27" t="s">
        <v>1627</v>
      </c>
      <c r="C534" s="28">
        <v>-0.297998233735652</v>
      </c>
      <c r="D534" s="27"/>
      <c r="E534" s="27"/>
      <c r="F534" s="27"/>
      <c r="G534" s="27"/>
      <c r="H534" s="27"/>
      <c r="I534" s="45"/>
    </row>
    <row r="535" spans="1:9" ht="15">
      <c r="A535" s="27"/>
      <c r="B535" s="27" t="s">
        <v>1915</v>
      </c>
      <c r="C535" s="27"/>
      <c r="D535" s="27"/>
      <c r="E535" s="27"/>
      <c r="F535" s="27"/>
      <c r="G535" s="27"/>
      <c r="H535" s="27"/>
      <c r="I535" s="45"/>
    </row>
    <row r="536" spans="1:9" ht="15">
      <c r="A536" s="27"/>
      <c r="B536" s="27" t="s">
        <v>771</v>
      </c>
      <c r="C536" s="27"/>
      <c r="D536" s="27"/>
      <c r="E536" s="27"/>
      <c r="F536" s="27"/>
      <c r="G536" s="27"/>
      <c r="H536" s="27"/>
      <c r="I536" s="45"/>
    </row>
    <row r="537" spans="1:9" ht="15">
      <c r="A537" s="29" t="s">
        <v>1630</v>
      </c>
      <c r="B537" s="27" t="s">
        <v>1629</v>
      </c>
      <c r="C537" s="28">
        <v>-0.371855698413601</v>
      </c>
      <c r="D537" s="28">
        <v>6.33018788218281</v>
      </c>
      <c r="E537" s="28">
        <v>7.3556331942756</v>
      </c>
      <c r="F537" s="28">
        <v>11.1751408195796</v>
      </c>
      <c r="G537" s="28">
        <v>15.8444297577694</v>
      </c>
      <c r="H537" s="28">
        <v>38.0086330242096</v>
      </c>
      <c r="I537" s="46">
        <v>59.5607487714044</v>
      </c>
    </row>
    <row r="538" spans="1:9" ht="15">
      <c r="A538" s="27"/>
      <c r="B538" s="27" t="s">
        <v>774</v>
      </c>
      <c r="C538" s="27"/>
      <c r="D538" s="27"/>
      <c r="E538" s="27"/>
      <c r="F538" s="27"/>
      <c r="G538" s="27"/>
      <c r="H538" s="27"/>
      <c r="I538" s="45"/>
    </row>
    <row r="539" spans="1:9" ht="15">
      <c r="A539" s="29" t="s">
        <v>1632</v>
      </c>
      <c r="B539" s="27" t="s">
        <v>1631</v>
      </c>
      <c r="C539" s="28">
        <v>-0.337728412494495</v>
      </c>
      <c r="D539" s="28">
        <v>6.4095442435631</v>
      </c>
      <c r="E539" s="28">
        <v>7.56173828229211</v>
      </c>
      <c r="F539" s="28">
        <v>11.5494488161447</v>
      </c>
      <c r="G539" s="28">
        <v>15.4728208290716</v>
      </c>
      <c r="H539" s="28">
        <v>37.9430649253249</v>
      </c>
      <c r="I539" s="46">
        <v>56.0037517040899</v>
      </c>
    </row>
    <row r="540" spans="1:9" ht="15">
      <c r="A540" s="27"/>
      <c r="B540" s="27" t="s">
        <v>777</v>
      </c>
      <c r="C540" s="27"/>
      <c r="D540" s="27"/>
      <c r="E540" s="27"/>
      <c r="F540" s="27"/>
      <c r="G540" s="27"/>
      <c r="H540" s="27"/>
      <c r="I540" s="45"/>
    </row>
    <row r="541" spans="1:9" ht="15">
      <c r="A541" s="29" t="s">
        <v>1634</v>
      </c>
      <c r="B541" s="27" t="s">
        <v>1633</v>
      </c>
      <c r="C541" s="28">
        <v>-1.03486757808796</v>
      </c>
      <c r="D541" s="28">
        <v>-0.407898074310399</v>
      </c>
      <c r="E541" s="28">
        <v>2.04644631165244</v>
      </c>
      <c r="F541" s="28">
        <v>1.25873167214006</v>
      </c>
      <c r="G541" s="28">
        <v>-4.797014368912</v>
      </c>
      <c r="H541" s="28">
        <v>4.4376770677062</v>
      </c>
      <c r="I541" s="46">
        <v>26.9456146662954</v>
      </c>
    </row>
    <row r="542" spans="1:9" ht="15">
      <c r="A542" s="27"/>
      <c r="B542" s="27" t="s">
        <v>782</v>
      </c>
      <c r="C542" s="27"/>
      <c r="D542" s="27"/>
      <c r="E542" s="27"/>
      <c r="F542" s="27"/>
      <c r="G542" s="27"/>
      <c r="H542" s="27"/>
      <c r="I542" s="45"/>
    </row>
    <row r="543" spans="1:9" ht="15">
      <c r="A543" s="29" t="s">
        <v>1636</v>
      </c>
      <c r="B543" s="27" t="s">
        <v>1635</v>
      </c>
      <c r="C543" s="27"/>
      <c r="D543" s="27"/>
      <c r="E543" s="27"/>
      <c r="F543" s="27"/>
      <c r="G543" s="27"/>
      <c r="H543" s="27"/>
      <c r="I543" s="45"/>
    </row>
    <row r="544" spans="1:9" ht="15">
      <c r="A544" s="29" t="s">
        <v>1638</v>
      </c>
      <c r="B544" s="27" t="s">
        <v>1637</v>
      </c>
      <c r="C544" s="28">
        <v>-0.603457565541343</v>
      </c>
      <c r="D544" s="28">
        <v>0.546397030340892</v>
      </c>
      <c r="E544" s="28">
        <v>2.89797475440174</v>
      </c>
      <c r="F544" s="28">
        <v>-0.34861086191962</v>
      </c>
      <c r="G544" s="27"/>
      <c r="H544" s="27"/>
      <c r="I544" s="45"/>
    </row>
    <row r="545" spans="1:9" ht="15">
      <c r="A545" s="27"/>
      <c r="B545" s="27" t="s">
        <v>785</v>
      </c>
      <c r="C545" s="27"/>
      <c r="D545" s="27"/>
      <c r="E545" s="27"/>
      <c r="F545" s="27"/>
      <c r="G545" s="27"/>
      <c r="H545" s="27"/>
      <c r="I545" s="45"/>
    </row>
    <row r="546" spans="1:9" ht="15">
      <c r="A546" s="29" t="s">
        <v>1640</v>
      </c>
      <c r="B546" s="27" t="s">
        <v>1639</v>
      </c>
      <c r="C546" s="28">
        <v>-0.135415953850245</v>
      </c>
      <c r="D546" s="28">
        <v>8.84590363275921</v>
      </c>
      <c r="E546" s="28">
        <v>10.4448613248047</v>
      </c>
      <c r="F546" s="28">
        <v>18.2750933429742</v>
      </c>
      <c r="G546" s="28">
        <v>24.8375231072201</v>
      </c>
      <c r="H546" s="27"/>
      <c r="I546" s="45"/>
    </row>
    <row r="547" spans="1:9" ht="15">
      <c r="A547" s="27"/>
      <c r="B547" s="27" t="s">
        <v>788</v>
      </c>
      <c r="C547" s="27"/>
      <c r="D547" s="27"/>
      <c r="E547" s="27"/>
      <c r="F547" s="27"/>
      <c r="G547" s="27"/>
      <c r="H547" s="27"/>
      <c r="I547" s="45"/>
    </row>
    <row r="548" spans="1:9" ht="15">
      <c r="A548" s="29" t="s">
        <v>1642</v>
      </c>
      <c r="B548" s="27" t="s">
        <v>1641</v>
      </c>
      <c r="C548" s="28">
        <v>-0.216766801711304</v>
      </c>
      <c r="D548" s="28">
        <v>8.61164239090404</v>
      </c>
      <c r="E548" s="28">
        <v>10.310056204087</v>
      </c>
      <c r="F548" s="28">
        <v>17.3791230987566</v>
      </c>
      <c r="G548" s="28">
        <v>22.5538424152937</v>
      </c>
      <c r="H548" s="28">
        <v>55.3571182768295</v>
      </c>
      <c r="I548" s="46">
        <v>98.993693492399</v>
      </c>
    </row>
    <row r="549" spans="1:9" ht="15">
      <c r="A549" s="27"/>
      <c r="B549" s="27" t="s">
        <v>791</v>
      </c>
      <c r="C549" s="27"/>
      <c r="D549" s="27"/>
      <c r="E549" s="27"/>
      <c r="F549" s="27"/>
      <c r="G549" s="27"/>
      <c r="H549" s="27"/>
      <c r="I549" s="45"/>
    </row>
    <row r="550" spans="1:9" ht="15">
      <c r="A550" s="29" t="s">
        <v>1644</v>
      </c>
      <c r="B550" s="27" t="s">
        <v>1643</v>
      </c>
      <c r="C550" s="28">
        <v>-0.887828290947379</v>
      </c>
      <c r="D550" s="28">
        <v>0.321444404928368</v>
      </c>
      <c r="E550" s="28">
        <v>2.69134866649379</v>
      </c>
      <c r="F550" s="28">
        <v>-1.28105928770379</v>
      </c>
      <c r="G550" s="28">
        <v>-6.52592590316022</v>
      </c>
      <c r="H550" s="28">
        <v>5.96725054547384</v>
      </c>
      <c r="I550" s="46">
        <v>39.2973519628794</v>
      </c>
    </row>
    <row r="551" spans="1:9" ht="15">
      <c r="A551" s="27"/>
      <c r="B551" s="27" t="s">
        <v>794</v>
      </c>
      <c r="C551" s="27"/>
      <c r="D551" s="27"/>
      <c r="E551" s="27"/>
      <c r="F551" s="27"/>
      <c r="G551" s="27"/>
      <c r="H551" s="27"/>
      <c r="I551" s="45"/>
    </row>
    <row r="552" spans="1:9" ht="15">
      <c r="A552" s="29" t="s">
        <v>1646</v>
      </c>
      <c r="B552" s="27" t="s">
        <v>1645</v>
      </c>
      <c r="C552" s="28">
        <v>-0.597779223173032</v>
      </c>
      <c r="D552" s="28">
        <v>-0.0507015669553632</v>
      </c>
      <c r="E552" s="28">
        <v>2.31563360716334</v>
      </c>
      <c r="F552" s="28">
        <v>1.99655863206168</v>
      </c>
      <c r="G552" s="28">
        <v>-1.66840010226388</v>
      </c>
      <c r="H552" s="28">
        <v>16.29105851896</v>
      </c>
      <c r="I552" s="46">
        <v>41.8187978960475</v>
      </c>
    </row>
    <row r="553" spans="1:9" ht="15">
      <c r="A553" s="27"/>
      <c r="B553" s="27" t="s">
        <v>809</v>
      </c>
      <c r="C553" s="27"/>
      <c r="D553" s="27"/>
      <c r="E553" s="27"/>
      <c r="F553" s="27"/>
      <c r="G553" s="27"/>
      <c r="H553" s="27"/>
      <c r="I553" s="45"/>
    </row>
    <row r="554" spans="1:9" ht="15">
      <c r="A554" s="29" t="s">
        <v>1648</v>
      </c>
      <c r="B554" s="27" t="s">
        <v>1647</v>
      </c>
      <c r="C554" s="28">
        <v>-0.381491151726132</v>
      </c>
      <c r="D554" s="28">
        <v>4.53732298684561</v>
      </c>
      <c r="E554" s="28">
        <v>5.46222358722358</v>
      </c>
      <c r="F554" s="28">
        <v>-0.235264084491698</v>
      </c>
      <c r="G554" s="27"/>
      <c r="H554" s="27"/>
      <c r="I554" s="45"/>
    </row>
    <row r="555" spans="1:9" ht="15">
      <c r="A555" s="27"/>
      <c r="B555" s="27" t="s">
        <v>812</v>
      </c>
      <c r="C555" s="27"/>
      <c r="D555" s="27"/>
      <c r="E555" s="27"/>
      <c r="F555" s="27"/>
      <c r="G555" s="27"/>
      <c r="H555" s="27"/>
      <c r="I555" s="45"/>
    </row>
    <row r="556" spans="1:9" ht="15">
      <c r="A556" s="29" t="s">
        <v>1650</v>
      </c>
      <c r="B556" s="27" t="s">
        <v>1649</v>
      </c>
      <c r="C556" s="28">
        <v>-0.279931376286697</v>
      </c>
      <c r="D556" s="28">
        <v>5.94047487800467</v>
      </c>
      <c r="E556" s="28">
        <v>6.965109512513</v>
      </c>
      <c r="F556" s="28">
        <v>9.86363616126164</v>
      </c>
      <c r="G556" s="28">
        <v>14.9128155730074</v>
      </c>
      <c r="H556" s="28">
        <v>35.4242236025925</v>
      </c>
      <c r="I556" s="46">
        <v>65.9753182796638</v>
      </c>
    </row>
    <row r="557" spans="1:9" ht="15">
      <c r="A557" s="27"/>
      <c r="B557" s="27" t="s">
        <v>815</v>
      </c>
      <c r="C557" s="27"/>
      <c r="D557" s="27"/>
      <c r="E557" s="27"/>
      <c r="F557" s="27"/>
      <c r="G557" s="27"/>
      <c r="H557" s="27"/>
      <c r="I557" s="45"/>
    </row>
    <row r="558" spans="1:9" ht="15">
      <c r="A558" s="29" t="s">
        <v>1652</v>
      </c>
      <c r="B558" s="27" t="s">
        <v>1651</v>
      </c>
      <c r="C558" s="28">
        <v>-0.382360438439972</v>
      </c>
      <c r="D558" s="28">
        <v>7.52017608217167</v>
      </c>
      <c r="E558" s="28">
        <v>8.88826971301198</v>
      </c>
      <c r="F558" s="27"/>
      <c r="G558" s="27"/>
      <c r="H558" s="27"/>
      <c r="I558" s="45"/>
    </row>
    <row r="559" spans="1:9" ht="15">
      <c r="A559" s="27"/>
      <c r="B559" s="27" t="s">
        <v>818</v>
      </c>
      <c r="C559" s="27"/>
      <c r="D559" s="27"/>
      <c r="E559" s="27"/>
      <c r="F559" s="27"/>
      <c r="G559" s="27"/>
      <c r="H559" s="27"/>
      <c r="I559" s="45"/>
    </row>
    <row r="560" spans="1:9" ht="15">
      <c r="A560" s="29" t="s">
        <v>1654</v>
      </c>
      <c r="B560" s="27" t="s">
        <v>1653</v>
      </c>
      <c r="C560" s="28">
        <v>-0.43815972913762</v>
      </c>
      <c r="D560" s="28">
        <v>7.49808550742158</v>
      </c>
      <c r="E560" s="28">
        <v>8.81175308093812</v>
      </c>
      <c r="F560" s="28">
        <v>10.2336204098234</v>
      </c>
      <c r="G560" s="28">
        <v>13.3619316198502</v>
      </c>
      <c r="H560" s="28">
        <v>41.6436822323657</v>
      </c>
      <c r="I560" s="46">
        <v>71.7660090012343</v>
      </c>
    </row>
    <row r="561" spans="1:9" ht="15">
      <c r="A561" s="27"/>
      <c r="B561" s="27" t="s">
        <v>1655</v>
      </c>
      <c r="C561" s="27"/>
      <c r="D561" s="27"/>
      <c r="E561" s="27"/>
      <c r="F561" s="27"/>
      <c r="G561" s="27"/>
      <c r="H561" s="27"/>
      <c r="I561" s="45"/>
    </row>
    <row r="562" spans="1:9" ht="15">
      <c r="A562" s="29" t="s">
        <v>1657</v>
      </c>
      <c r="B562" s="27" t="s">
        <v>1656</v>
      </c>
      <c r="C562" s="28">
        <v>0.174266627940742</v>
      </c>
      <c r="D562" s="28">
        <v>4.88596046629498</v>
      </c>
      <c r="E562" s="28">
        <v>5.72187595790334</v>
      </c>
      <c r="F562" s="27"/>
      <c r="G562" s="27"/>
      <c r="H562" s="27"/>
      <c r="I562" s="45"/>
    </row>
    <row r="563" spans="1:9" ht="15">
      <c r="A563" s="27"/>
      <c r="B563" s="27" t="s">
        <v>1658</v>
      </c>
      <c r="C563" s="27"/>
      <c r="D563" s="27"/>
      <c r="E563" s="27"/>
      <c r="F563" s="27"/>
      <c r="G563" s="27"/>
      <c r="H563" s="27"/>
      <c r="I563" s="45"/>
    </row>
    <row r="564" spans="1:9" ht="15">
      <c r="A564" s="29" t="s">
        <v>1660</v>
      </c>
      <c r="B564" s="27" t="s">
        <v>1659</v>
      </c>
      <c r="C564" s="28">
        <v>-0.58797327394209</v>
      </c>
      <c r="D564" s="28">
        <v>-0.499331252786449</v>
      </c>
      <c r="E564" s="28">
        <v>2.01115275619344</v>
      </c>
      <c r="F564" s="27"/>
      <c r="G564" s="27"/>
      <c r="H564" s="27"/>
      <c r="I564" s="45"/>
    </row>
    <row r="565" spans="1:9" ht="15">
      <c r="A565" s="27"/>
      <c r="B565" s="27" t="s">
        <v>823</v>
      </c>
      <c r="C565" s="27"/>
      <c r="D565" s="27"/>
      <c r="E565" s="27"/>
      <c r="F565" s="27"/>
      <c r="G565" s="27"/>
      <c r="H565" s="27"/>
      <c r="I565" s="45"/>
    </row>
    <row r="566" spans="1:9" ht="15">
      <c r="A566" s="29" t="s">
        <v>1662</v>
      </c>
      <c r="B566" s="27" t="s">
        <v>1661</v>
      </c>
      <c r="C566" s="28">
        <v>-0.602242194014644</v>
      </c>
      <c r="D566" s="28">
        <v>-0.868600997967102</v>
      </c>
      <c r="E566" s="28">
        <v>1.60053035325315</v>
      </c>
      <c r="F566" s="28">
        <v>1.88440861925278</v>
      </c>
      <c r="G566" s="28">
        <v>-2.91300504256941</v>
      </c>
      <c r="H566" s="28">
        <v>10.6774281393018</v>
      </c>
      <c r="I566" s="46">
        <v>49.7271327013469</v>
      </c>
    </row>
    <row r="567" spans="1:9" ht="15">
      <c r="A567" s="27"/>
      <c r="B567" s="27" t="s">
        <v>826</v>
      </c>
      <c r="C567" s="27"/>
      <c r="D567" s="27"/>
      <c r="E567" s="27"/>
      <c r="F567" s="27"/>
      <c r="G567" s="27"/>
      <c r="H567" s="27"/>
      <c r="I567" s="45"/>
    </row>
    <row r="568" spans="1:9" ht="15">
      <c r="A568" s="29" t="s">
        <v>1664</v>
      </c>
      <c r="B568" s="27" t="s">
        <v>1663</v>
      </c>
      <c r="C568" s="28">
        <v>-0.596914066899427</v>
      </c>
      <c r="D568" s="28">
        <v>2.43800433496638</v>
      </c>
      <c r="E568" s="28">
        <v>4.3588606929205</v>
      </c>
      <c r="F568" s="28">
        <v>5.14288857801817</v>
      </c>
      <c r="G568" s="28">
        <v>2.53253931867932</v>
      </c>
      <c r="H568" s="28">
        <v>22.6423988591684</v>
      </c>
      <c r="I568" s="46">
        <v>55.3684525483268</v>
      </c>
    </row>
    <row r="569" spans="1:9" ht="15">
      <c r="A569" s="27"/>
      <c r="B569" s="27" t="s">
        <v>829</v>
      </c>
      <c r="C569" s="27"/>
      <c r="D569" s="27"/>
      <c r="E569" s="27"/>
      <c r="F569" s="27"/>
      <c r="G569" s="27"/>
      <c r="H569" s="27"/>
      <c r="I569" s="45"/>
    </row>
    <row r="570" spans="1:9" ht="15">
      <c r="A570" s="29" t="s">
        <v>1666</v>
      </c>
      <c r="B570" s="27" t="s">
        <v>1665</v>
      </c>
      <c r="C570" s="28">
        <v>-0.623081930624014</v>
      </c>
      <c r="D570" s="28">
        <v>-2.01723821749496</v>
      </c>
      <c r="E570" s="28">
        <v>0.178119433767693</v>
      </c>
      <c r="F570" s="28">
        <v>1.87815807035942</v>
      </c>
      <c r="G570" s="28">
        <v>-3.05651575047542</v>
      </c>
      <c r="H570" s="28">
        <v>4.29126794753227</v>
      </c>
      <c r="I570" s="46">
        <v>36.3034803752836</v>
      </c>
    </row>
    <row r="571" spans="1:9" ht="15">
      <c r="A571" s="29"/>
      <c r="B571" s="27" t="s">
        <v>1913</v>
      </c>
      <c r="C571" s="28">
        <f aca="true" t="shared" si="10" ref="C571:I571">MEDIAN(C528:C570)</f>
        <v>-0.41026008378879597</v>
      </c>
      <c r="D571" s="28">
        <f t="shared" si="10"/>
        <v>4.53732298684561</v>
      </c>
      <c r="E571" s="28">
        <f t="shared" si="10"/>
        <v>5.46222358722358</v>
      </c>
      <c r="F571" s="28">
        <f t="shared" si="10"/>
        <v>4.146363227634685</v>
      </c>
      <c r="G571" s="28">
        <f t="shared" si="10"/>
        <v>10.51622206657</v>
      </c>
      <c r="H571" s="28">
        <f t="shared" si="10"/>
        <v>28.400111793429602</v>
      </c>
      <c r="I571" s="46">
        <f t="shared" si="10"/>
        <v>55.686102126208354</v>
      </c>
    </row>
    <row r="572" spans="1:9" ht="15">
      <c r="A572" s="29"/>
      <c r="B572" s="27" t="s">
        <v>832</v>
      </c>
      <c r="C572" s="28">
        <v>-2.23428402250074</v>
      </c>
      <c r="D572" s="28">
        <v>-3.09119010819166</v>
      </c>
      <c r="E572" s="28">
        <v>-1.29919298595199</v>
      </c>
      <c r="F572" s="28">
        <v>25.2579669787094</v>
      </c>
      <c r="G572" s="28">
        <v>36.0796703296703</v>
      </c>
      <c r="H572" s="28">
        <v>69.8720806612024</v>
      </c>
      <c r="I572" s="46">
        <v>148.055451683723</v>
      </c>
    </row>
    <row r="573" spans="1:9" ht="15">
      <c r="A573" s="29"/>
      <c r="B573" s="27" t="s">
        <v>833</v>
      </c>
      <c r="C573" s="28">
        <v>0.316390194860875</v>
      </c>
      <c r="D573" s="28">
        <v>7.6913309843507</v>
      </c>
      <c r="E573" s="28">
        <v>8.72324061017817</v>
      </c>
      <c r="F573" s="28">
        <v>20.1465159953947</v>
      </c>
      <c r="G573" s="28">
        <v>32.7153044303503</v>
      </c>
      <c r="H573" s="28">
        <v>63.0006808110732</v>
      </c>
      <c r="I573" s="46">
        <v>120.919571366802</v>
      </c>
    </row>
    <row r="574" spans="1:9" ht="15">
      <c r="A574" s="29"/>
      <c r="B574" s="27"/>
      <c r="C574" s="28"/>
      <c r="D574" s="28"/>
      <c r="E574" s="28"/>
      <c r="F574" s="28"/>
      <c r="G574" s="28"/>
      <c r="H574" s="28"/>
      <c r="I574" s="46"/>
    </row>
    <row r="575" spans="1:9" ht="15">
      <c r="A575" s="29"/>
      <c r="B575" s="27"/>
      <c r="C575" s="28"/>
      <c r="D575" s="28"/>
      <c r="E575" s="28"/>
      <c r="F575" s="28"/>
      <c r="G575" s="28"/>
      <c r="H575" s="28"/>
      <c r="I575" s="46"/>
    </row>
    <row r="576" spans="1:9" ht="15">
      <c r="A576" s="29"/>
      <c r="B576" s="27"/>
      <c r="C576" s="28"/>
      <c r="D576" s="28"/>
      <c r="E576" s="28"/>
      <c r="F576" s="28"/>
      <c r="G576" s="28"/>
      <c r="H576" s="28"/>
      <c r="I576" s="46"/>
    </row>
    <row r="577" spans="1:9" ht="15">
      <c r="A577" s="29"/>
      <c r="B577" s="27"/>
      <c r="C577" s="28"/>
      <c r="D577" s="28"/>
      <c r="E577" s="28"/>
      <c r="F577" s="28"/>
      <c r="G577" s="28"/>
      <c r="H577" s="28"/>
      <c r="I577" s="46"/>
    </row>
    <row r="578" spans="1:9" ht="18">
      <c r="A578" s="37"/>
      <c r="B578" s="37" t="s">
        <v>834</v>
      </c>
      <c r="C578" s="37"/>
      <c r="D578" s="37"/>
      <c r="E578" s="37"/>
      <c r="F578" s="37"/>
      <c r="G578" s="37"/>
      <c r="H578" s="37"/>
      <c r="I578" s="43"/>
    </row>
    <row r="579" spans="1:9" ht="15">
      <c r="A579" s="36" t="s">
        <v>0</v>
      </c>
      <c r="B579" s="35"/>
      <c r="C579" s="34" t="s">
        <v>1948</v>
      </c>
      <c r="D579" s="34" t="s">
        <v>1921</v>
      </c>
      <c r="E579" s="34" t="s">
        <v>1947</v>
      </c>
      <c r="F579" s="34" t="s">
        <v>1946</v>
      </c>
      <c r="G579" s="34" t="s">
        <v>1945</v>
      </c>
      <c r="H579" s="34" t="s">
        <v>1944</v>
      </c>
      <c r="I579" s="52" t="s">
        <v>1916</v>
      </c>
    </row>
    <row r="580" spans="1:9" ht="15">
      <c r="A580" s="27"/>
      <c r="B580" s="27" t="s">
        <v>1939</v>
      </c>
      <c r="C580" s="27"/>
      <c r="D580" s="27"/>
      <c r="E580" s="27"/>
      <c r="F580" s="27"/>
      <c r="G580" s="27"/>
      <c r="H580" s="27"/>
      <c r="I580" s="45"/>
    </row>
    <row r="581" spans="1:9" ht="15">
      <c r="A581" s="29" t="s">
        <v>1668</v>
      </c>
      <c r="B581" s="27" t="s">
        <v>1667</v>
      </c>
      <c r="C581" s="28">
        <v>-0.160558661212591</v>
      </c>
      <c r="D581" s="28">
        <v>2.04102171006426</v>
      </c>
      <c r="E581" s="28">
        <v>2.58945122007837</v>
      </c>
      <c r="F581" s="27"/>
      <c r="G581" s="27"/>
      <c r="H581" s="27"/>
      <c r="I581" s="45"/>
    </row>
    <row r="582" spans="1:9" ht="15">
      <c r="A582" s="29" t="s">
        <v>1670</v>
      </c>
      <c r="B582" s="27" t="s">
        <v>1669</v>
      </c>
      <c r="C582" s="28">
        <v>-0.345629054929025</v>
      </c>
      <c r="D582" s="28">
        <v>2.85971071149991</v>
      </c>
      <c r="E582" s="28">
        <v>3.41031242154379</v>
      </c>
      <c r="F582" s="28">
        <v>5.55611004005654</v>
      </c>
      <c r="G582" s="27"/>
      <c r="H582" s="27"/>
      <c r="I582" s="45"/>
    </row>
    <row r="583" spans="1:9" ht="15">
      <c r="A583" s="29" t="s">
        <v>1672</v>
      </c>
      <c r="B583" s="27" t="s">
        <v>1671</v>
      </c>
      <c r="C583" s="28">
        <v>-0.33064624164488</v>
      </c>
      <c r="D583" s="28">
        <v>2.82868169349723</v>
      </c>
      <c r="E583" s="28">
        <v>3.33498615574429</v>
      </c>
      <c r="F583" s="28">
        <v>6.07067648412333</v>
      </c>
      <c r="G583" s="27"/>
      <c r="H583" s="27"/>
      <c r="I583" s="45"/>
    </row>
    <row r="584" spans="1:9" ht="15">
      <c r="A584" s="29" t="s">
        <v>1674</v>
      </c>
      <c r="B584" s="27" t="s">
        <v>1673</v>
      </c>
      <c r="C584" s="28">
        <v>-0.483999883668336</v>
      </c>
      <c r="D584" s="28">
        <v>-0.0248043209086711</v>
      </c>
      <c r="E584" s="28">
        <v>-0.14395925588782</v>
      </c>
      <c r="F584" s="27"/>
      <c r="G584" s="27"/>
      <c r="H584" s="27"/>
      <c r="I584" s="45"/>
    </row>
    <row r="585" spans="1:9" ht="15">
      <c r="A585" s="29" t="s">
        <v>1676</v>
      </c>
      <c r="B585" s="27" t="s">
        <v>1675</v>
      </c>
      <c r="C585" s="28">
        <v>-0.176234843862204</v>
      </c>
      <c r="D585" s="28">
        <v>3.92804385851583</v>
      </c>
      <c r="E585" s="28">
        <v>4.81128430957152</v>
      </c>
      <c r="F585" s="28">
        <v>11.189858734742</v>
      </c>
      <c r="G585" s="28">
        <v>26.0752630928009</v>
      </c>
      <c r="H585" s="28">
        <v>43.8823314744417</v>
      </c>
      <c r="I585" s="46">
        <v>60.3161498951046</v>
      </c>
    </row>
    <row r="586" spans="1:9" ht="15">
      <c r="A586" s="29" t="s">
        <v>1678</v>
      </c>
      <c r="B586" s="27" t="s">
        <v>1677</v>
      </c>
      <c r="C586" s="28">
        <v>-0.231210545503373</v>
      </c>
      <c r="D586" s="28">
        <v>3.65514659425929</v>
      </c>
      <c r="E586" s="28">
        <v>4.43788269882197</v>
      </c>
      <c r="F586" s="27"/>
      <c r="G586" s="27"/>
      <c r="H586" s="27"/>
      <c r="I586" s="45"/>
    </row>
    <row r="587" spans="1:9" ht="15">
      <c r="A587" s="27"/>
      <c r="B587" s="27" t="s">
        <v>1915</v>
      </c>
      <c r="C587" s="27"/>
      <c r="D587" s="27"/>
      <c r="E587" s="27"/>
      <c r="F587" s="27"/>
      <c r="G587" s="27"/>
      <c r="H587" s="27"/>
      <c r="I587" s="45"/>
    </row>
    <row r="588" spans="1:9" ht="15">
      <c r="A588" s="27"/>
      <c r="B588" s="27" t="s">
        <v>835</v>
      </c>
      <c r="C588" s="27"/>
      <c r="D588" s="27"/>
      <c r="E588" s="27"/>
      <c r="F588" s="27"/>
      <c r="G588" s="27"/>
      <c r="H588" s="27"/>
      <c r="I588" s="45"/>
    </row>
    <row r="589" spans="1:9" ht="15">
      <c r="A589" s="29" t="s">
        <v>1680</v>
      </c>
      <c r="B589" s="27" t="s">
        <v>1679</v>
      </c>
      <c r="C589" s="28">
        <v>-0.16315076733481</v>
      </c>
      <c r="D589" s="28">
        <v>-0.315693616912688</v>
      </c>
      <c r="E589" s="28">
        <v>-0.0613616113125652</v>
      </c>
      <c r="F589" s="28">
        <v>-0.302213991076686</v>
      </c>
      <c r="G589" s="28">
        <v>3.11846111035523</v>
      </c>
      <c r="H589" s="28">
        <v>16.6645788896062</v>
      </c>
      <c r="I589" s="46">
        <v>28.9554716826153</v>
      </c>
    </row>
    <row r="590" spans="1:9" ht="15">
      <c r="A590" s="27"/>
      <c r="B590" s="27" t="s">
        <v>838</v>
      </c>
      <c r="C590" s="27"/>
      <c r="D590" s="27"/>
      <c r="E590" s="27"/>
      <c r="F590" s="27"/>
      <c r="G590" s="27"/>
      <c r="H590" s="27"/>
      <c r="I590" s="45"/>
    </row>
    <row r="591" spans="1:9" ht="15">
      <c r="A591" s="29" t="s">
        <v>1682</v>
      </c>
      <c r="B591" s="27" t="s">
        <v>1681</v>
      </c>
      <c r="C591" s="28">
        <v>-0.182600226673273</v>
      </c>
      <c r="D591" s="28">
        <v>2.85425634900414</v>
      </c>
      <c r="E591" s="28">
        <v>3.50475649940391</v>
      </c>
      <c r="F591" s="28">
        <v>5.7362102683544</v>
      </c>
      <c r="G591" s="28">
        <v>16.7297939061272</v>
      </c>
      <c r="H591" s="28">
        <v>33.1641497823739</v>
      </c>
      <c r="I591" s="46">
        <v>42.6223997378864</v>
      </c>
    </row>
    <row r="592" spans="1:9" ht="15">
      <c r="A592" s="27"/>
      <c r="B592" s="27" t="s">
        <v>841</v>
      </c>
      <c r="C592" s="27"/>
      <c r="D592" s="27"/>
      <c r="E592" s="27"/>
      <c r="F592" s="27"/>
      <c r="G592" s="27"/>
      <c r="H592" s="27"/>
      <c r="I592" s="45"/>
    </row>
    <row r="593" spans="1:9" ht="15">
      <c r="A593" s="29" t="s">
        <v>1684</v>
      </c>
      <c r="B593" s="27" t="s">
        <v>1683</v>
      </c>
      <c r="C593" s="28">
        <v>-0.182306100766292</v>
      </c>
      <c r="D593" s="28">
        <v>2.8479430619138</v>
      </c>
      <c r="E593" s="28">
        <v>3.45822704341513</v>
      </c>
      <c r="F593" s="28">
        <v>5.37938828419402</v>
      </c>
      <c r="G593" s="28">
        <v>16.3244052913434</v>
      </c>
      <c r="H593" s="28">
        <v>33.3122151493313</v>
      </c>
      <c r="I593" s="45"/>
    </row>
    <row r="594" spans="1:9" ht="15">
      <c r="A594" s="27"/>
      <c r="B594" s="27" t="s">
        <v>844</v>
      </c>
      <c r="C594" s="27"/>
      <c r="D594" s="27"/>
      <c r="E594" s="27"/>
      <c r="F594" s="27"/>
      <c r="G594" s="27"/>
      <c r="H594" s="27"/>
      <c r="I594" s="45"/>
    </row>
    <row r="595" spans="1:9" ht="15">
      <c r="A595" s="29" t="s">
        <v>1686</v>
      </c>
      <c r="B595" s="27" t="s">
        <v>1685</v>
      </c>
      <c r="C595" s="28">
        <v>-0.174896857668441</v>
      </c>
      <c r="D595" s="28">
        <v>2.88908277178231</v>
      </c>
      <c r="E595" s="28">
        <v>3.50646977178082</v>
      </c>
      <c r="F595" s="28">
        <v>5.64345250972995</v>
      </c>
      <c r="G595" s="28">
        <v>16.4176337010979</v>
      </c>
      <c r="H595" s="28">
        <v>33.1234593446251</v>
      </c>
      <c r="I595" s="46">
        <v>39.8855615476354</v>
      </c>
    </row>
    <row r="596" spans="1:9" ht="15">
      <c r="A596" s="27"/>
      <c r="B596" s="27" t="s">
        <v>847</v>
      </c>
      <c r="C596" s="27"/>
      <c r="D596" s="27"/>
      <c r="E596" s="27"/>
      <c r="F596" s="27"/>
      <c r="G596" s="27"/>
      <c r="H596" s="27"/>
      <c r="I596" s="45"/>
    </row>
    <row r="597" spans="1:9" ht="15">
      <c r="A597" s="29" t="s">
        <v>1688</v>
      </c>
      <c r="B597" s="27" t="s">
        <v>1687</v>
      </c>
      <c r="C597" s="28">
        <v>-0.122096609166779</v>
      </c>
      <c r="D597" s="28">
        <v>2.80303777448949</v>
      </c>
      <c r="E597" s="28">
        <v>3.54420876374551</v>
      </c>
      <c r="F597" s="28">
        <v>6.78108194451403</v>
      </c>
      <c r="G597" s="28">
        <v>21.3496723084798</v>
      </c>
      <c r="H597" s="28">
        <v>39.1885929051731</v>
      </c>
      <c r="I597" s="46">
        <v>55.7972491734182</v>
      </c>
    </row>
    <row r="598" spans="1:9" ht="15">
      <c r="A598" s="27"/>
      <c r="B598" s="27" t="s">
        <v>850</v>
      </c>
      <c r="C598" s="27"/>
      <c r="D598" s="27"/>
      <c r="E598" s="27"/>
      <c r="F598" s="27"/>
      <c r="G598" s="27"/>
      <c r="H598" s="27"/>
      <c r="I598" s="45"/>
    </row>
    <row r="599" spans="1:9" ht="15">
      <c r="A599" s="29" t="s">
        <v>1690</v>
      </c>
      <c r="B599" s="27" t="s">
        <v>1689</v>
      </c>
      <c r="C599" s="28">
        <v>-0.139728553995761</v>
      </c>
      <c r="D599" s="28">
        <v>2.91620697896163</v>
      </c>
      <c r="E599" s="28">
        <v>3.69934716766291</v>
      </c>
      <c r="F599" s="28">
        <v>6.5105739709625</v>
      </c>
      <c r="G599" s="28">
        <v>21.5628454128013</v>
      </c>
      <c r="H599" s="28">
        <v>39.3015968100948</v>
      </c>
      <c r="I599" s="46">
        <v>57.9345130619051</v>
      </c>
    </row>
    <row r="600" spans="1:9" ht="15">
      <c r="A600" s="27"/>
      <c r="B600" s="27" t="s">
        <v>853</v>
      </c>
      <c r="C600" s="27"/>
      <c r="D600" s="27"/>
      <c r="E600" s="27"/>
      <c r="F600" s="27"/>
      <c r="G600" s="27"/>
      <c r="H600" s="27"/>
      <c r="I600" s="45"/>
    </row>
    <row r="601" spans="1:9" ht="15">
      <c r="A601" s="29" t="s">
        <v>1692</v>
      </c>
      <c r="B601" s="27" t="s">
        <v>1691</v>
      </c>
      <c r="C601" s="28">
        <v>-0.0905803923997267</v>
      </c>
      <c r="D601" s="28">
        <v>2.7476793437995</v>
      </c>
      <c r="E601" s="28">
        <v>3.47965584029937</v>
      </c>
      <c r="F601" s="28">
        <v>6.02636891304557</v>
      </c>
      <c r="G601" s="28">
        <v>19.0434686653249</v>
      </c>
      <c r="H601" s="28">
        <v>35.9300109563877</v>
      </c>
      <c r="I601" s="46">
        <v>53.2781771149261</v>
      </c>
    </row>
    <row r="602" spans="1:9" ht="15">
      <c r="A602" s="27"/>
      <c r="B602" s="27" t="s">
        <v>856</v>
      </c>
      <c r="C602" s="27"/>
      <c r="D602" s="27"/>
      <c r="E602" s="27"/>
      <c r="F602" s="27"/>
      <c r="G602" s="27"/>
      <c r="H602" s="27"/>
      <c r="I602" s="45"/>
    </row>
    <row r="603" spans="1:9" ht="15">
      <c r="A603" s="29" t="s">
        <v>1694</v>
      </c>
      <c r="B603" s="27" t="s">
        <v>1693</v>
      </c>
      <c r="C603" s="28">
        <v>-0.106157411448671</v>
      </c>
      <c r="D603" s="28">
        <v>1.70984523960886</v>
      </c>
      <c r="E603" s="28">
        <v>1.84857582599157</v>
      </c>
      <c r="F603" s="28">
        <v>5.22869888003283</v>
      </c>
      <c r="G603" s="28">
        <v>11.8149060817434</v>
      </c>
      <c r="H603" s="27"/>
      <c r="I603" s="45"/>
    </row>
    <row r="604" spans="1:9" ht="15">
      <c r="A604" s="27"/>
      <c r="B604" s="27" t="s">
        <v>869</v>
      </c>
      <c r="C604" s="27"/>
      <c r="D604" s="27"/>
      <c r="E604" s="27"/>
      <c r="F604" s="27"/>
      <c r="G604" s="27"/>
      <c r="H604" s="27"/>
      <c r="I604" s="45"/>
    </row>
    <row r="605" spans="1:9" ht="15">
      <c r="A605" s="29" t="s">
        <v>1696</v>
      </c>
      <c r="B605" s="27" t="s">
        <v>1695</v>
      </c>
      <c r="C605" s="28">
        <v>-0.0655871562580937</v>
      </c>
      <c r="D605" s="28">
        <v>2.89542871766288</v>
      </c>
      <c r="E605" s="28">
        <v>3.51969175337445</v>
      </c>
      <c r="F605" s="28">
        <v>6.95671787770273</v>
      </c>
      <c r="G605" s="28">
        <v>16.7404626271814</v>
      </c>
      <c r="H605" s="28">
        <v>32.7635451517592</v>
      </c>
      <c r="I605" s="45"/>
    </row>
    <row r="606" spans="1:9" ht="15">
      <c r="A606" s="27"/>
      <c r="B606" s="27" t="s">
        <v>878</v>
      </c>
      <c r="C606" s="27"/>
      <c r="D606" s="27"/>
      <c r="E606" s="27"/>
      <c r="F606" s="27"/>
      <c r="G606" s="27"/>
      <c r="H606" s="27"/>
      <c r="I606" s="45"/>
    </row>
    <row r="607" spans="1:9" ht="15">
      <c r="A607" s="29" t="s">
        <v>1698</v>
      </c>
      <c r="B607" s="27" t="s">
        <v>1697</v>
      </c>
      <c r="C607" s="28">
        <v>-0.244788347746917</v>
      </c>
      <c r="D607" s="28">
        <v>1.9058698092794</v>
      </c>
      <c r="E607" s="28">
        <v>2.22641931300152</v>
      </c>
      <c r="F607" s="28">
        <v>4.31529854507452</v>
      </c>
      <c r="G607" s="28">
        <v>17.3522545453351</v>
      </c>
      <c r="H607" s="27"/>
      <c r="I607" s="45"/>
    </row>
    <row r="608" spans="1:9" ht="15">
      <c r="A608" s="27"/>
      <c r="B608" s="27" t="s">
        <v>1699</v>
      </c>
      <c r="C608" s="27"/>
      <c r="D608" s="27"/>
      <c r="E608" s="27"/>
      <c r="F608" s="27"/>
      <c r="G608" s="27"/>
      <c r="H608" s="27"/>
      <c r="I608" s="45"/>
    </row>
    <row r="609" spans="1:9" ht="15">
      <c r="A609" s="29" t="s">
        <v>1701</v>
      </c>
      <c r="B609" s="27" t="s">
        <v>1700</v>
      </c>
      <c r="C609" s="28">
        <v>-0.236057834169366</v>
      </c>
      <c r="D609" s="27"/>
      <c r="E609" s="27"/>
      <c r="F609" s="27"/>
      <c r="G609" s="27"/>
      <c r="H609" s="27"/>
      <c r="I609" s="45"/>
    </row>
    <row r="610" spans="1:9" ht="15">
      <c r="A610" s="27"/>
      <c r="B610" s="27" t="s">
        <v>1702</v>
      </c>
      <c r="C610" s="27"/>
      <c r="D610" s="27"/>
      <c r="E610" s="27"/>
      <c r="F610" s="27"/>
      <c r="G610" s="27"/>
      <c r="H610" s="27"/>
      <c r="I610" s="45"/>
    </row>
    <row r="611" spans="1:9" ht="15">
      <c r="A611" s="29" t="s">
        <v>1704</v>
      </c>
      <c r="B611" s="27" t="s">
        <v>1703</v>
      </c>
      <c r="C611" s="28">
        <v>-0.244259892525647</v>
      </c>
      <c r="D611" s="28">
        <v>4.2049397836293</v>
      </c>
      <c r="E611" s="28">
        <v>4.80394169575035</v>
      </c>
      <c r="F611" s="27"/>
      <c r="G611" s="27"/>
      <c r="H611" s="27"/>
      <c r="I611" s="45"/>
    </row>
    <row r="612" spans="1:9" ht="15">
      <c r="A612" s="29"/>
      <c r="B612" s="27" t="s">
        <v>1913</v>
      </c>
      <c r="C612" s="28">
        <f>MEDIAN(C581:C611)</f>
        <v>-0.179270472314248</v>
      </c>
      <c r="D612" s="28"/>
      <c r="E612" s="28"/>
      <c r="F612" s="27"/>
      <c r="G612" s="27"/>
      <c r="H612" s="27"/>
      <c r="I612" s="45"/>
    </row>
    <row r="613" spans="1:9" ht="15">
      <c r="A613" s="29"/>
      <c r="B613" s="27" t="s">
        <v>892</v>
      </c>
      <c r="C613" s="28">
        <v>-1.72515489668369</v>
      </c>
      <c r="D613" s="28">
        <v>-4.02630096134059</v>
      </c>
      <c r="E613" s="28">
        <v>-3.15402966875068</v>
      </c>
      <c r="F613" s="28">
        <v>12.9001864160226</v>
      </c>
      <c r="G613" s="28">
        <v>22.7990214407126</v>
      </c>
      <c r="H613" s="28">
        <v>43.2289712005285</v>
      </c>
      <c r="I613" s="46">
        <v>84.7154720301809</v>
      </c>
    </row>
    <row r="614" spans="1:9" ht="15">
      <c r="A614" s="29"/>
      <c r="B614" s="27"/>
      <c r="C614" s="28"/>
      <c r="D614" s="28"/>
      <c r="E614" s="28"/>
      <c r="F614" s="28"/>
      <c r="G614" s="28"/>
      <c r="H614" s="28"/>
      <c r="I614" s="46"/>
    </row>
    <row r="615" spans="1:9" ht="15">
      <c r="A615" s="29"/>
      <c r="B615" s="27"/>
      <c r="C615" s="28"/>
      <c r="D615" s="28"/>
      <c r="E615" s="28"/>
      <c r="F615" s="28"/>
      <c r="G615" s="28"/>
      <c r="H615" s="28"/>
      <c r="I615" s="46"/>
    </row>
    <row r="616" spans="1:9" ht="15">
      <c r="A616" s="29"/>
      <c r="B616" s="27"/>
      <c r="C616" s="28"/>
      <c r="D616" s="28"/>
      <c r="E616" s="28"/>
      <c r="F616" s="28"/>
      <c r="G616" s="28"/>
      <c r="H616" s="28"/>
      <c r="I616" s="46"/>
    </row>
    <row r="617" spans="1:9" ht="15">
      <c r="A617" s="29"/>
      <c r="B617" s="27"/>
      <c r="C617" s="28"/>
      <c r="D617" s="28"/>
      <c r="E617" s="28"/>
      <c r="F617" s="28"/>
      <c r="G617" s="28"/>
      <c r="H617" s="28"/>
      <c r="I617" s="46"/>
    </row>
    <row r="618" spans="1:9" ht="15">
      <c r="A618" s="29"/>
      <c r="B618" s="27"/>
      <c r="C618" s="28"/>
      <c r="D618" s="28"/>
      <c r="E618" s="28"/>
      <c r="F618" s="28"/>
      <c r="G618" s="28"/>
      <c r="H618" s="28"/>
      <c r="I618" s="46"/>
    </row>
    <row r="619" spans="1:9" ht="18">
      <c r="A619" s="37"/>
      <c r="B619" s="37" t="s">
        <v>893</v>
      </c>
      <c r="C619" s="37"/>
      <c r="D619" s="37"/>
      <c r="E619" s="37"/>
      <c r="F619" s="37"/>
      <c r="G619" s="37"/>
      <c r="H619" s="37"/>
      <c r="I619" s="43"/>
    </row>
    <row r="620" spans="1:9" ht="15">
      <c r="A620" s="36" t="s">
        <v>0</v>
      </c>
      <c r="B620" s="35"/>
      <c r="C620" s="34" t="s">
        <v>1948</v>
      </c>
      <c r="D620" s="34" t="s">
        <v>1921</v>
      </c>
      <c r="E620" s="34" t="s">
        <v>1947</v>
      </c>
      <c r="F620" s="34" t="s">
        <v>1946</v>
      </c>
      <c r="G620" s="34" t="s">
        <v>1945</v>
      </c>
      <c r="H620" s="34" t="s">
        <v>1944</v>
      </c>
      <c r="I620" s="52" t="s">
        <v>1916</v>
      </c>
    </row>
    <row r="621" spans="1:9" ht="15">
      <c r="A621" s="27"/>
      <c r="B621" s="27" t="s">
        <v>1939</v>
      </c>
      <c r="C621" s="27"/>
      <c r="D621" s="27"/>
      <c r="E621" s="27"/>
      <c r="F621" s="27"/>
      <c r="G621" s="27"/>
      <c r="H621" s="27"/>
      <c r="I621" s="45"/>
    </row>
    <row r="622" spans="1:9" ht="15">
      <c r="A622" s="29" t="s">
        <v>1706</v>
      </c>
      <c r="B622" s="27" t="s">
        <v>1705</v>
      </c>
      <c r="C622" s="28">
        <v>0.113152735341829</v>
      </c>
      <c r="D622" s="28">
        <v>1.24133690689733</v>
      </c>
      <c r="E622" s="28">
        <v>1.60720012581143</v>
      </c>
      <c r="F622" s="28">
        <v>1.14889146978402</v>
      </c>
      <c r="G622" s="28">
        <v>4.53843125813274</v>
      </c>
      <c r="H622" s="28">
        <v>6.98646140334462</v>
      </c>
      <c r="I622" s="45"/>
    </row>
    <row r="623" spans="1:9" ht="15">
      <c r="A623" s="27"/>
      <c r="B623" s="27" t="s">
        <v>903</v>
      </c>
      <c r="C623" s="27"/>
      <c r="D623" s="27"/>
      <c r="E623" s="27"/>
      <c r="F623" s="27"/>
      <c r="G623" s="27"/>
      <c r="H623" s="27"/>
      <c r="I623" s="45"/>
    </row>
    <row r="624" spans="1:9" ht="15">
      <c r="A624" s="29" t="s">
        <v>1708</v>
      </c>
      <c r="B624" s="27" t="s">
        <v>1707</v>
      </c>
      <c r="C624" s="28">
        <v>0.106489038141166</v>
      </c>
      <c r="D624" s="28">
        <v>1.29597781829744</v>
      </c>
      <c r="E624" s="28">
        <v>1.30199281056984</v>
      </c>
      <c r="F624" s="28">
        <v>1.88974631011027</v>
      </c>
      <c r="G624" s="28">
        <v>5.5713193722709</v>
      </c>
      <c r="H624" s="28">
        <v>13.9024307415594</v>
      </c>
      <c r="I624" s="45"/>
    </row>
    <row r="625" spans="1:9" ht="15">
      <c r="A625" s="29" t="s">
        <v>1710</v>
      </c>
      <c r="B625" s="27" t="s">
        <v>1709</v>
      </c>
      <c r="C625" s="28">
        <v>-0.0630979858737533</v>
      </c>
      <c r="D625" s="28">
        <v>0.697894111936336</v>
      </c>
      <c r="E625" s="28">
        <v>0.870810218799877</v>
      </c>
      <c r="F625" s="28">
        <v>2.82912362395161</v>
      </c>
      <c r="G625" s="28">
        <v>5.70444156888125</v>
      </c>
      <c r="H625" s="28">
        <v>13.0929256358371</v>
      </c>
      <c r="I625" s="46">
        <v>31.7879462297268</v>
      </c>
    </row>
    <row r="626" spans="1:9" ht="15">
      <c r="A626" s="29" t="s">
        <v>1712</v>
      </c>
      <c r="B626" s="27" t="s">
        <v>1711</v>
      </c>
      <c r="C626" s="28">
        <v>0.232466220667248</v>
      </c>
      <c r="D626" s="28">
        <v>2.36684231536508</v>
      </c>
      <c r="E626" s="28">
        <v>2.78790622398479</v>
      </c>
      <c r="F626" s="28">
        <v>5.07137018050249</v>
      </c>
      <c r="G626" s="28">
        <v>9.79417685365602</v>
      </c>
      <c r="H626" s="28">
        <v>19.7026532397905</v>
      </c>
      <c r="I626" s="46">
        <v>37.2046247460583</v>
      </c>
    </row>
    <row r="627" spans="1:9" ht="15">
      <c r="A627" s="29" t="s">
        <v>1714</v>
      </c>
      <c r="B627" s="27" t="s">
        <v>1713</v>
      </c>
      <c r="C627" s="28">
        <v>0.165906277288353</v>
      </c>
      <c r="D627" s="28">
        <v>2.46863742954028</v>
      </c>
      <c r="E627" s="28">
        <v>2.90095272620843</v>
      </c>
      <c r="F627" s="28">
        <v>5.46301280186211</v>
      </c>
      <c r="G627" s="28">
        <v>10.0027548002451</v>
      </c>
      <c r="H627" s="28">
        <v>20.9629629815026</v>
      </c>
      <c r="I627" s="46">
        <v>37.2224554104426</v>
      </c>
    </row>
    <row r="628" spans="1:9" ht="15">
      <c r="A628" s="29" t="s">
        <v>1716</v>
      </c>
      <c r="B628" s="27" t="s">
        <v>1715</v>
      </c>
      <c r="C628" s="28">
        <v>0.230322938026598</v>
      </c>
      <c r="D628" s="28">
        <v>2.26525220976361</v>
      </c>
      <c r="E628" s="28">
        <v>2.70074091977992</v>
      </c>
      <c r="F628" s="27"/>
      <c r="G628" s="27"/>
      <c r="H628" s="27"/>
      <c r="I628" s="45"/>
    </row>
    <row r="629" spans="1:9" ht="15">
      <c r="A629" s="29" t="s">
        <v>1718</v>
      </c>
      <c r="B629" s="27" t="s">
        <v>1717</v>
      </c>
      <c r="C629" s="28">
        <v>0.0461175974117173</v>
      </c>
      <c r="D629" s="28">
        <v>1.25842247802462</v>
      </c>
      <c r="E629" s="28">
        <v>1.51733589589457</v>
      </c>
      <c r="F629" s="28">
        <v>3.27033792633032</v>
      </c>
      <c r="G629" s="27"/>
      <c r="H629" s="27"/>
      <c r="I629" s="45"/>
    </row>
    <row r="630" spans="1:9" ht="15">
      <c r="A630" s="27"/>
      <c r="B630" s="27" t="s">
        <v>1915</v>
      </c>
      <c r="C630" s="27"/>
      <c r="D630" s="27"/>
      <c r="E630" s="27"/>
      <c r="F630" s="27"/>
      <c r="G630" s="27"/>
      <c r="H630" s="27"/>
      <c r="I630" s="45"/>
    </row>
    <row r="631" spans="1:9" ht="15">
      <c r="A631" s="27"/>
      <c r="B631" s="27" t="s">
        <v>894</v>
      </c>
      <c r="C631" s="27"/>
      <c r="D631" s="27"/>
      <c r="E631" s="27"/>
      <c r="F631" s="27"/>
      <c r="G631" s="27"/>
      <c r="H631" s="27"/>
      <c r="I631" s="45"/>
    </row>
    <row r="632" spans="1:9" ht="15">
      <c r="A632" s="29" t="s">
        <v>1720</v>
      </c>
      <c r="B632" s="27" t="s">
        <v>1719</v>
      </c>
      <c r="C632" s="28">
        <v>0.172012888532158</v>
      </c>
      <c r="D632" s="28">
        <v>1.33126247338355</v>
      </c>
      <c r="E632" s="28">
        <v>1.50812082883481</v>
      </c>
      <c r="F632" s="28">
        <v>2.87559790715811</v>
      </c>
      <c r="G632" s="28">
        <v>5.93522239522546</v>
      </c>
      <c r="H632" s="28">
        <v>11.6775557196617</v>
      </c>
      <c r="I632" s="45"/>
    </row>
    <row r="633" spans="1:9" ht="15">
      <c r="A633" s="27"/>
      <c r="B633" s="27" t="s">
        <v>897</v>
      </c>
      <c r="C633" s="27"/>
      <c r="D633" s="27"/>
      <c r="E633" s="27"/>
      <c r="F633" s="27"/>
      <c r="G633" s="27"/>
      <c r="H633" s="27"/>
      <c r="I633" s="45"/>
    </row>
    <row r="634" spans="1:9" ht="15">
      <c r="A634" s="29" t="s">
        <v>1722</v>
      </c>
      <c r="B634" s="27" t="s">
        <v>1721</v>
      </c>
      <c r="C634" s="28">
        <v>0.314996786250303</v>
      </c>
      <c r="D634" s="28">
        <v>1.67685484274768</v>
      </c>
      <c r="E634" s="28">
        <v>1.82092359418136</v>
      </c>
      <c r="F634" s="28">
        <v>3.65155983055486</v>
      </c>
      <c r="G634" s="28">
        <v>7.90778814221592</v>
      </c>
      <c r="H634" s="28">
        <v>14.5260133483774</v>
      </c>
      <c r="I634" s="46">
        <v>23.879071782739</v>
      </c>
    </row>
    <row r="635" spans="1:9" ht="15">
      <c r="A635" s="27"/>
      <c r="B635" s="27" t="s">
        <v>900</v>
      </c>
      <c r="C635" s="27"/>
      <c r="D635" s="27"/>
      <c r="E635" s="27"/>
      <c r="F635" s="27"/>
      <c r="G635" s="27"/>
      <c r="H635" s="27"/>
      <c r="I635" s="45"/>
    </row>
    <row r="636" spans="1:9" ht="15">
      <c r="A636" s="29" t="s">
        <v>1724</v>
      </c>
      <c r="B636" s="27" t="s">
        <v>1723</v>
      </c>
      <c r="C636" s="28">
        <v>0.259476466898327</v>
      </c>
      <c r="D636" s="28">
        <v>1.4241503185744</v>
      </c>
      <c r="E636" s="28">
        <v>1.74601753746726</v>
      </c>
      <c r="F636" s="28">
        <v>3.55965416366736</v>
      </c>
      <c r="G636" s="28">
        <v>6.92569448250342</v>
      </c>
      <c r="H636" s="28">
        <v>13.7950327392557</v>
      </c>
      <c r="I636" s="46">
        <v>30.59233827302</v>
      </c>
    </row>
    <row r="637" spans="1:9" ht="15">
      <c r="A637" s="27"/>
      <c r="B637" s="27" t="s">
        <v>919</v>
      </c>
      <c r="C637" s="27"/>
      <c r="D637" s="27"/>
      <c r="E637" s="27"/>
      <c r="F637" s="27"/>
      <c r="G637" s="27"/>
      <c r="H637" s="27"/>
      <c r="I637" s="45"/>
    </row>
    <row r="638" spans="1:9" ht="15">
      <c r="A638" s="29" t="s">
        <v>1726</v>
      </c>
      <c r="B638" s="27" t="s">
        <v>1725</v>
      </c>
      <c r="C638" s="28">
        <v>0.148562604698425</v>
      </c>
      <c r="D638" s="28">
        <v>0.998025525649701</v>
      </c>
      <c r="E638" s="28">
        <v>1.21059671625447</v>
      </c>
      <c r="F638" s="27"/>
      <c r="G638" s="27"/>
      <c r="H638" s="27"/>
      <c r="I638" s="45"/>
    </row>
    <row r="639" spans="1:9" ht="15">
      <c r="A639" s="29" t="s">
        <v>1728</v>
      </c>
      <c r="B639" s="27" t="s">
        <v>1727</v>
      </c>
      <c r="C639" s="28">
        <v>0.153359532253423</v>
      </c>
      <c r="D639" s="28">
        <v>1.34668580193563</v>
      </c>
      <c r="E639" s="28">
        <v>1.94405248798434</v>
      </c>
      <c r="F639" s="28">
        <v>3.07928097960461</v>
      </c>
      <c r="G639" s="28">
        <v>7.06964806999588</v>
      </c>
      <c r="H639" s="27"/>
      <c r="I639" s="45"/>
    </row>
    <row r="640" spans="1:9" ht="15">
      <c r="A640" s="27"/>
      <c r="B640" s="27" t="s">
        <v>911</v>
      </c>
      <c r="C640" s="27"/>
      <c r="D640" s="27"/>
      <c r="E640" s="27"/>
      <c r="F640" s="27"/>
      <c r="G640" s="27"/>
      <c r="H640" s="27"/>
      <c r="I640" s="45"/>
    </row>
    <row r="641" spans="1:9" ht="15">
      <c r="A641" s="29" t="s">
        <v>1730</v>
      </c>
      <c r="B641" s="27" t="s">
        <v>1729</v>
      </c>
      <c r="C641" s="28">
        <v>0.0842469958775468</v>
      </c>
      <c r="D641" s="28">
        <v>1.13537639006628</v>
      </c>
      <c r="E641" s="28">
        <v>1.35012732995302</v>
      </c>
      <c r="F641" s="28">
        <v>2.72998165077232</v>
      </c>
      <c r="G641" s="28">
        <v>5.871312400778</v>
      </c>
      <c r="H641" s="28">
        <v>14.6200046893253</v>
      </c>
      <c r="I641" s="46">
        <v>32.5502948985158</v>
      </c>
    </row>
    <row r="642" spans="1:9" ht="15">
      <c r="A642" s="27"/>
      <c r="B642" s="27" t="s">
        <v>914</v>
      </c>
      <c r="C642" s="27"/>
      <c r="D642" s="27"/>
      <c r="E642" s="27"/>
      <c r="F642" s="27"/>
      <c r="G642" s="27"/>
      <c r="H642" s="27"/>
      <c r="I642" s="45"/>
    </row>
    <row r="643" spans="1:9" ht="15">
      <c r="A643" s="29" t="s">
        <v>1732</v>
      </c>
      <c r="B643" s="27" t="s">
        <v>1731</v>
      </c>
      <c r="C643" s="28">
        <v>0.109441846582429</v>
      </c>
      <c r="D643" s="28">
        <v>1.46149062747197</v>
      </c>
      <c r="E643" s="28">
        <v>1.73571087241108</v>
      </c>
      <c r="F643" s="28">
        <v>3.11757441733474</v>
      </c>
      <c r="G643" s="28">
        <v>5.19142031825979</v>
      </c>
      <c r="H643" s="28">
        <v>9.82470200365994</v>
      </c>
      <c r="I643" s="46">
        <v>25.1276870472445</v>
      </c>
    </row>
    <row r="644" spans="1:9" ht="15">
      <c r="A644" s="27"/>
      <c r="B644" s="27" t="s">
        <v>922</v>
      </c>
      <c r="C644" s="27"/>
      <c r="D644" s="27"/>
      <c r="E644" s="27"/>
      <c r="F644" s="27"/>
      <c r="G644" s="27"/>
      <c r="H644" s="27"/>
      <c r="I644" s="45"/>
    </row>
    <row r="645" spans="1:9" ht="15">
      <c r="A645" s="29" t="s">
        <v>1734</v>
      </c>
      <c r="B645" s="27" t="s">
        <v>1733</v>
      </c>
      <c r="C645" s="28">
        <v>0.079478119909659</v>
      </c>
      <c r="D645" s="28">
        <v>1.166643951552</v>
      </c>
      <c r="E645" s="28">
        <v>1.59756337163657</v>
      </c>
      <c r="F645" s="28">
        <v>2.90997627348815</v>
      </c>
      <c r="G645" s="27"/>
      <c r="H645" s="27"/>
      <c r="I645" s="45"/>
    </row>
    <row r="646" spans="1:9" ht="15">
      <c r="A646" s="29"/>
      <c r="B646" s="27" t="s">
        <v>1913</v>
      </c>
      <c r="C646" s="28">
        <f aca="true" t="shared" si="11" ref="C646:I646">MEDIAN(C622:C645)</f>
        <v>0.148562604698425</v>
      </c>
      <c r="D646" s="28">
        <f t="shared" si="11"/>
        <v>1.33126247338355</v>
      </c>
      <c r="E646" s="28">
        <f t="shared" si="11"/>
        <v>1.60720012581143</v>
      </c>
      <c r="F646" s="28">
        <f t="shared" si="11"/>
        <v>3.07928097960461</v>
      </c>
      <c r="G646" s="28">
        <f t="shared" si="11"/>
        <v>5.93522239522546</v>
      </c>
      <c r="H646" s="28">
        <f t="shared" si="11"/>
        <v>13.84873174040755</v>
      </c>
      <c r="I646" s="46">
        <f t="shared" si="11"/>
        <v>31.7879462297268</v>
      </c>
    </row>
    <row r="647" spans="1:9" ht="15">
      <c r="A647" s="29"/>
      <c r="B647" s="27" t="s">
        <v>925</v>
      </c>
      <c r="C647" s="28">
        <v>0.00584926673591666</v>
      </c>
      <c r="D647" s="28">
        <v>-0.32205405657518</v>
      </c>
      <c r="E647" s="28">
        <v>-0.371774073245326</v>
      </c>
      <c r="F647" s="28">
        <v>0.380640861307972</v>
      </c>
      <c r="G647" s="28">
        <v>0.328380630472033</v>
      </c>
      <c r="H647" s="28">
        <v>4.2669971239483</v>
      </c>
      <c r="I647" s="46">
        <v>19.7347190318785</v>
      </c>
    </row>
    <row r="648" spans="1:9" ht="15">
      <c r="A648" s="29"/>
      <c r="B648" s="27"/>
      <c r="C648" s="28"/>
      <c r="D648" s="28"/>
      <c r="E648" s="28"/>
      <c r="F648" s="28"/>
      <c r="G648" s="28"/>
      <c r="H648" s="28"/>
      <c r="I648" s="46"/>
    </row>
    <row r="649" spans="1:9" ht="15">
      <c r="A649" s="29"/>
      <c r="B649" s="27"/>
      <c r="C649" s="28"/>
      <c r="D649" s="28"/>
      <c r="E649" s="28"/>
      <c r="F649" s="28"/>
      <c r="G649" s="28"/>
      <c r="H649" s="28"/>
      <c r="I649" s="46"/>
    </row>
    <row r="650" spans="1:9" ht="15">
      <c r="A650" s="29"/>
      <c r="B650" s="27"/>
      <c r="C650" s="28"/>
      <c r="D650" s="28"/>
      <c r="E650" s="28"/>
      <c r="F650" s="28"/>
      <c r="G650" s="28"/>
      <c r="H650" s="28"/>
      <c r="I650" s="46"/>
    </row>
    <row r="651" spans="1:9" ht="15">
      <c r="A651" s="29"/>
      <c r="B651" s="27"/>
      <c r="C651" s="28"/>
      <c r="D651" s="28"/>
      <c r="E651" s="28"/>
      <c r="F651" s="28"/>
      <c r="G651" s="28"/>
      <c r="H651" s="28"/>
      <c r="I651" s="46"/>
    </row>
    <row r="652" spans="1:9" ht="15">
      <c r="A652" s="29"/>
      <c r="B652" s="27"/>
      <c r="C652" s="28"/>
      <c r="D652" s="28"/>
      <c r="E652" s="28"/>
      <c r="F652" s="28"/>
      <c r="G652" s="28"/>
      <c r="H652" s="28"/>
      <c r="I652" s="46"/>
    </row>
    <row r="653" spans="1:9" ht="18">
      <c r="A653" s="37"/>
      <c r="B653" s="37" t="s">
        <v>926</v>
      </c>
      <c r="C653" s="37"/>
      <c r="D653" s="37"/>
      <c r="E653" s="37"/>
      <c r="F653" s="37"/>
      <c r="G653" s="37"/>
      <c r="H653" s="37"/>
      <c r="I653" s="43"/>
    </row>
    <row r="654" spans="1:9" ht="15">
      <c r="A654" s="36" t="s">
        <v>0</v>
      </c>
      <c r="B654" s="35"/>
      <c r="C654" s="34" t="s">
        <v>1948</v>
      </c>
      <c r="D654" s="34" t="s">
        <v>1921</v>
      </c>
      <c r="E654" s="34" t="s">
        <v>1947</v>
      </c>
      <c r="F654" s="34" t="s">
        <v>1946</v>
      </c>
      <c r="G654" s="34" t="s">
        <v>1945</v>
      </c>
      <c r="H654" s="34" t="s">
        <v>1944</v>
      </c>
      <c r="I654" s="52" t="s">
        <v>1916</v>
      </c>
    </row>
    <row r="655" spans="1:9" ht="15">
      <c r="A655" s="27"/>
      <c r="B655" s="27" t="s">
        <v>1939</v>
      </c>
      <c r="C655" s="27"/>
      <c r="D655" s="27"/>
      <c r="E655" s="27"/>
      <c r="F655" s="27"/>
      <c r="G655" s="27"/>
      <c r="H655" s="27"/>
      <c r="I655" s="45"/>
    </row>
    <row r="656" spans="1:9" ht="15">
      <c r="A656" s="29" t="s">
        <v>1736</v>
      </c>
      <c r="B656" s="27" t="s">
        <v>1735</v>
      </c>
      <c r="C656" s="28">
        <v>1.05834975203799</v>
      </c>
      <c r="D656" s="28">
        <v>5.97961407334895</v>
      </c>
      <c r="E656" s="28">
        <v>6.82139552442761</v>
      </c>
      <c r="F656" s="28">
        <v>24.1503956254967</v>
      </c>
      <c r="G656" s="28">
        <v>33.0960242737647</v>
      </c>
      <c r="H656" s="28">
        <v>54.5703951100225</v>
      </c>
      <c r="I656" s="46">
        <v>85.6196367525233</v>
      </c>
    </row>
    <row r="657" spans="1:9" ht="15">
      <c r="A657" s="29" t="s">
        <v>1738</v>
      </c>
      <c r="B657" s="27" t="s">
        <v>1737</v>
      </c>
      <c r="C657" s="28">
        <v>0.429278613216748</v>
      </c>
      <c r="D657" s="28">
        <v>2.90653189277199</v>
      </c>
      <c r="E657" s="28">
        <v>3.86284530867145</v>
      </c>
      <c r="F657" s="28">
        <v>9.10843575993011</v>
      </c>
      <c r="G657" s="28">
        <v>18.5914318803894</v>
      </c>
      <c r="H657" s="28">
        <v>35.619809302073</v>
      </c>
      <c r="I657" s="46">
        <v>63.928096251668</v>
      </c>
    </row>
    <row r="658" spans="1:9" ht="15">
      <c r="A658" s="27"/>
      <c r="B658" s="27" t="s">
        <v>1915</v>
      </c>
      <c r="C658" s="27"/>
      <c r="D658" s="27"/>
      <c r="E658" s="27"/>
      <c r="F658" s="27"/>
      <c r="G658" s="27"/>
      <c r="H658" s="27"/>
      <c r="I658" s="45"/>
    </row>
    <row r="659" spans="1:9" ht="15">
      <c r="A659" s="27"/>
      <c r="B659" s="27" t="s">
        <v>927</v>
      </c>
      <c r="C659" s="27"/>
      <c r="D659" s="27"/>
      <c r="E659" s="27"/>
      <c r="F659" s="27"/>
      <c r="G659" s="27"/>
      <c r="H659" s="27"/>
      <c r="I659" s="45"/>
    </row>
    <row r="660" spans="1:9" ht="15">
      <c r="A660" s="29" t="s">
        <v>1740</v>
      </c>
      <c r="B660" s="27" t="s">
        <v>1739</v>
      </c>
      <c r="C660" s="28">
        <v>0.572566834928816</v>
      </c>
      <c r="D660" s="28">
        <v>3.41666825465882</v>
      </c>
      <c r="E660" s="28">
        <v>4.13070616559359</v>
      </c>
      <c r="F660" s="28">
        <v>8.44226700202986</v>
      </c>
      <c r="G660" s="28">
        <v>18.8228347372422</v>
      </c>
      <c r="H660" s="28">
        <v>36.4084143585831</v>
      </c>
      <c r="I660" s="46">
        <v>55.9818846021671</v>
      </c>
    </row>
    <row r="661" spans="1:9" ht="15">
      <c r="A661" s="27"/>
      <c r="B661" s="27" t="s">
        <v>930</v>
      </c>
      <c r="C661" s="27"/>
      <c r="D661" s="27"/>
      <c r="E661" s="27"/>
      <c r="F661" s="27"/>
      <c r="G661" s="27"/>
      <c r="H661" s="27"/>
      <c r="I661" s="45"/>
    </row>
    <row r="662" spans="1:9" ht="15">
      <c r="A662" s="29" t="s">
        <v>1742</v>
      </c>
      <c r="B662" s="27" t="s">
        <v>1741</v>
      </c>
      <c r="C662" s="28">
        <v>0.696844420263763</v>
      </c>
      <c r="D662" s="28">
        <v>3.40383662743163</v>
      </c>
      <c r="E662" s="28">
        <v>3.91873552273356</v>
      </c>
      <c r="F662" s="28">
        <v>8.92151301307451</v>
      </c>
      <c r="G662" s="28">
        <v>18.0793342933925</v>
      </c>
      <c r="H662" s="28">
        <v>36.9044623638154</v>
      </c>
      <c r="I662" s="46">
        <v>68.3026153761638</v>
      </c>
    </row>
    <row r="663" spans="1:9" ht="15">
      <c r="A663" s="29" t="s">
        <v>1744</v>
      </c>
      <c r="B663" s="27" t="s">
        <v>1743</v>
      </c>
      <c r="C663" s="28">
        <v>0.601151277918486</v>
      </c>
      <c r="D663" s="28">
        <v>2.63876731881811</v>
      </c>
      <c r="E663" s="28">
        <v>2.91841206134158</v>
      </c>
      <c r="F663" s="28">
        <v>6.52726660531952</v>
      </c>
      <c r="G663" s="28">
        <v>15.5825671678991</v>
      </c>
      <c r="H663" s="28">
        <v>33.5462528114172</v>
      </c>
      <c r="I663" s="45"/>
    </row>
    <row r="664" spans="1:9" ht="15">
      <c r="A664" s="29" t="s">
        <v>1746</v>
      </c>
      <c r="B664" s="27" t="s">
        <v>1745</v>
      </c>
      <c r="C664" s="28">
        <v>0.471954982755487</v>
      </c>
      <c r="D664" s="28">
        <v>2.97360353784071</v>
      </c>
      <c r="E664" s="28">
        <v>4.06737672112961</v>
      </c>
      <c r="F664" s="28">
        <v>8.06048103650999</v>
      </c>
      <c r="G664" s="28">
        <v>20.9759701623651</v>
      </c>
      <c r="H664" s="27"/>
      <c r="I664" s="45"/>
    </row>
    <row r="665" spans="1:9" ht="15">
      <c r="A665" s="29" t="s">
        <v>1748</v>
      </c>
      <c r="B665" s="27" t="s">
        <v>1747</v>
      </c>
      <c r="C665" s="27"/>
      <c r="D665" s="27"/>
      <c r="E665" s="27"/>
      <c r="F665" s="27"/>
      <c r="G665" s="27"/>
      <c r="H665" s="27"/>
      <c r="I665" s="45"/>
    </row>
    <row r="666" spans="1:9" ht="15">
      <c r="A666" s="29" t="s">
        <v>1748</v>
      </c>
      <c r="B666" s="27" t="s">
        <v>1747</v>
      </c>
      <c r="C666" s="28">
        <v>1.0972661335317</v>
      </c>
      <c r="D666" s="27"/>
      <c r="E666" s="27"/>
      <c r="F666" s="27"/>
      <c r="G666" s="27"/>
      <c r="H666" s="27"/>
      <c r="I666" s="45"/>
    </row>
    <row r="667" spans="1:9" ht="15">
      <c r="A667" s="29" t="s">
        <v>1750</v>
      </c>
      <c r="B667" s="27" t="s">
        <v>1749</v>
      </c>
      <c r="C667" s="27"/>
      <c r="D667" s="27"/>
      <c r="E667" s="27"/>
      <c r="F667" s="27"/>
      <c r="G667" s="27"/>
      <c r="H667" s="27"/>
      <c r="I667" s="45"/>
    </row>
    <row r="668" spans="1:9" ht="15">
      <c r="A668" s="29" t="s">
        <v>1750</v>
      </c>
      <c r="B668" s="27" t="s">
        <v>1749</v>
      </c>
      <c r="C668" s="28">
        <v>1.1165826843793</v>
      </c>
      <c r="D668" s="27"/>
      <c r="E668" s="27"/>
      <c r="F668" s="27"/>
      <c r="G668" s="27"/>
      <c r="H668" s="27"/>
      <c r="I668" s="45"/>
    </row>
    <row r="669" spans="1:9" ht="15">
      <c r="A669" s="27"/>
      <c r="B669" s="27" t="s">
        <v>1077</v>
      </c>
      <c r="C669" s="27"/>
      <c r="D669" s="27"/>
      <c r="E669" s="27"/>
      <c r="F669" s="27"/>
      <c r="G669" s="27"/>
      <c r="H669" s="27"/>
      <c r="I669" s="45"/>
    </row>
    <row r="670" spans="1:9" ht="15">
      <c r="A670" s="29" t="s">
        <v>1752</v>
      </c>
      <c r="B670" s="27" t="s">
        <v>1751</v>
      </c>
      <c r="C670" s="28">
        <v>0.246962362935889</v>
      </c>
      <c r="D670" s="28">
        <v>2.06252874076322</v>
      </c>
      <c r="E670" s="28">
        <v>2.51030531515684</v>
      </c>
      <c r="F670" s="27"/>
      <c r="G670" s="27"/>
      <c r="H670" s="27"/>
      <c r="I670" s="45"/>
    </row>
    <row r="671" spans="1:9" ht="15">
      <c r="A671" s="27"/>
      <c r="B671" s="27" t="s">
        <v>1080</v>
      </c>
      <c r="C671" s="27"/>
      <c r="D671" s="27"/>
      <c r="E671" s="27"/>
      <c r="F671" s="27"/>
      <c r="G671" s="27"/>
      <c r="H671" s="27"/>
      <c r="I671" s="45"/>
    </row>
    <row r="672" spans="1:9" ht="15">
      <c r="A672" s="29" t="s">
        <v>1754</v>
      </c>
      <c r="B672" s="27" t="s">
        <v>1753</v>
      </c>
      <c r="C672" s="28">
        <v>0.247794627812469</v>
      </c>
      <c r="D672" s="27"/>
      <c r="E672" s="27"/>
      <c r="F672" s="27"/>
      <c r="G672" s="27"/>
      <c r="H672" s="27"/>
      <c r="I672" s="45"/>
    </row>
    <row r="673" spans="1:9" ht="15">
      <c r="A673" s="29"/>
      <c r="B673" s="27" t="s">
        <v>1913</v>
      </c>
      <c r="C673" s="28">
        <f aca="true" t="shared" si="12" ref="C673:I673">MEDIAN(C656:C672)</f>
        <v>0.586859056423651</v>
      </c>
      <c r="D673" s="28">
        <f t="shared" si="12"/>
        <v>2.97360353784071</v>
      </c>
      <c r="E673" s="28">
        <f t="shared" si="12"/>
        <v>3.91873552273356</v>
      </c>
      <c r="F673" s="28">
        <f t="shared" si="12"/>
        <v>8.681890007552184</v>
      </c>
      <c r="G673" s="28">
        <f t="shared" si="12"/>
        <v>18.7071333088158</v>
      </c>
      <c r="H673" s="28">
        <f t="shared" si="12"/>
        <v>36.4084143585831</v>
      </c>
      <c r="I673" s="46">
        <f t="shared" si="12"/>
        <v>66.1153558139159</v>
      </c>
    </row>
    <row r="674" spans="1:9" ht="15">
      <c r="A674" s="29"/>
      <c r="B674" s="27" t="s">
        <v>939</v>
      </c>
      <c r="C674" s="28">
        <v>0.218449387559204</v>
      </c>
      <c r="D674" s="28">
        <v>0.573909310549722</v>
      </c>
      <c r="E674" s="28">
        <v>0.673125421685962</v>
      </c>
      <c r="F674" s="28">
        <v>6.97331190274604</v>
      </c>
      <c r="G674" s="28">
        <v>14.4274962047012</v>
      </c>
      <c r="H674" s="28">
        <v>32.1863716664975</v>
      </c>
      <c r="I674" s="46">
        <v>63.0444145984906</v>
      </c>
    </row>
    <row r="675" spans="1:9" ht="15">
      <c r="A675" s="29"/>
      <c r="B675" s="27" t="s">
        <v>941</v>
      </c>
      <c r="C675" s="28">
        <v>0.0592728601606162</v>
      </c>
      <c r="D675" s="28">
        <v>0.368956951545342</v>
      </c>
      <c r="E675" s="28">
        <v>0.560313166239682</v>
      </c>
      <c r="F675" s="28">
        <v>3.87953769420822</v>
      </c>
      <c r="G675" s="28">
        <v>8.16370118191161</v>
      </c>
      <c r="H675" s="28">
        <v>20.6853487663722</v>
      </c>
      <c r="I675" s="46">
        <v>46.1233406587685</v>
      </c>
    </row>
    <row r="676" spans="1:9" ht="15">
      <c r="A676" s="29"/>
      <c r="B676" s="27"/>
      <c r="C676" s="28"/>
      <c r="D676" s="28"/>
      <c r="E676" s="28"/>
      <c r="F676" s="28"/>
      <c r="G676" s="28"/>
      <c r="H676" s="28"/>
      <c r="I676" s="46"/>
    </row>
    <row r="677" spans="1:9" ht="15">
      <c r="A677" s="29"/>
      <c r="B677" s="27"/>
      <c r="C677" s="28"/>
      <c r="D677" s="28"/>
      <c r="E677" s="28"/>
      <c r="F677" s="28"/>
      <c r="G677" s="28"/>
      <c r="H677" s="28"/>
      <c r="I677" s="46"/>
    </row>
    <row r="678" spans="1:9" ht="15">
      <c r="A678" s="29"/>
      <c r="B678" s="27"/>
      <c r="C678" s="28"/>
      <c r="D678" s="28"/>
      <c r="E678" s="28"/>
      <c r="F678" s="28"/>
      <c r="G678" s="28"/>
      <c r="H678" s="28"/>
      <c r="I678" s="46"/>
    </row>
    <row r="679" spans="1:9" ht="15">
      <c r="A679" s="29"/>
      <c r="B679" s="27"/>
      <c r="C679" s="28"/>
      <c r="D679" s="28"/>
      <c r="E679" s="28"/>
      <c r="F679" s="28"/>
      <c r="G679" s="28"/>
      <c r="H679" s="28"/>
      <c r="I679" s="46"/>
    </row>
    <row r="680" spans="1:9" ht="18">
      <c r="A680" s="37"/>
      <c r="B680" s="37" t="s">
        <v>943</v>
      </c>
      <c r="C680" s="37"/>
      <c r="D680" s="37"/>
      <c r="E680" s="37"/>
      <c r="F680" s="37"/>
      <c r="G680" s="37"/>
      <c r="H680" s="37"/>
      <c r="I680" s="43"/>
    </row>
    <row r="681" spans="1:9" ht="15">
      <c r="A681" s="36" t="s">
        <v>0</v>
      </c>
      <c r="B681" s="35"/>
      <c r="C681" s="34" t="s">
        <v>1948</v>
      </c>
      <c r="D681" s="34" t="s">
        <v>1921</v>
      </c>
      <c r="E681" s="34" t="s">
        <v>1947</v>
      </c>
      <c r="F681" s="34" t="s">
        <v>1946</v>
      </c>
      <c r="G681" s="34" t="s">
        <v>1945</v>
      </c>
      <c r="H681" s="34" t="s">
        <v>1944</v>
      </c>
      <c r="I681" s="52" t="s">
        <v>1916</v>
      </c>
    </row>
    <row r="682" spans="1:9" ht="15">
      <c r="A682" s="27"/>
      <c r="B682" s="27" t="s">
        <v>1939</v>
      </c>
      <c r="C682" s="27"/>
      <c r="D682" s="27"/>
      <c r="E682" s="27"/>
      <c r="F682" s="27"/>
      <c r="G682" s="27"/>
      <c r="H682" s="27"/>
      <c r="I682" s="45"/>
    </row>
    <row r="683" spans="1:9" ht="15">
      <c r="A683" s="29" t="s">
        <v>1756</v>
      </c>
      <c r="B683" s="27" t="s">
        <v>1755</v>
      </c>
      <c r="C683" s="28">
        <v>-0.619364240823396</v>
      </c>
      <c r="D683" s="28">
        <v>10.4314267949705</v>
      </c>
      <c r="E683" s="28">
        <v>13.7387639426371</v>
      </c>
      <c r="F683" s="28">
        <v>16.9077350344334</v>
      </c>
      <c r="G683" s="28">
        <v>25.8851036013856</v>
      </c>
      <c r="H683" s="28">
        <v>46.5152387811922</v>
      </c>
      <c r="I683" s="46">
        <v>80.3407510354506</v>
      </c>
    </row>
    <row r="684" spans="1:9" ht="15">
      <c r="A684" s="29" t="s">
        <v>1758</v>
      </c>
      <c r="B684" s="27" t="s">
        <v>1757</v>
      </c>
      <c r="C684" s="28">
        <v>-0.304231583864173</v>
      </c>
      <c r="D684" s="27"/>
      <c r="E684" s="27"/>
      <c r="F684" s="27"/>
      <c r="G684" s="27"/>
      <c r="H684" s="27"/>
      <c r="I684" s="45"/>
    </row>
    <row r="685" spans="1:9" ht="15">
      <c r="A685" s="29" t="s">
        <v>1760</v>
      </c>
      <c r="B685" s="27" t="s">
        <v>1759</v>
      </c>
      <c r="C685" s="28">
        <v>-0.524638357345779</v>
      </c>
      <c r="D685" s="28">
        <v>5.68545728624433</v>
      </c>
      <c r="E685" s="28">
        <v>8.12708948821409</v>
      </c>
      <c r="F685" s="27"/>
      <c r="G685" s="27"/>
      <c r="H685" s="27"/>
      <c r="I685" s="45"/>
    </row>
    <row r="686" spans="1:9" ht="15">
      <c r="A686" s="29" t="s">
        <v>1762</v>
      </c>
      <c r="B686" s="27" t="s">
        <v>1761</v>
      </c>
      <c r="C686" s="28">
        <v>-0.0576820460881765</v>
      </c>
      <c r="D686" s="28">
        <v>5.42956323256203</v>
      </c>
      <c r="E686" s="28">
        <v>7.42505237121651</v>
      </c>
      <c r="F686" s="28">
        <v>13.15054603411</v>
      </c>
      <c r="G686" s="28">
        <v>28.8917992583589</v>
      </c>
      <c r="H686" s="28">
        <v>56.0578881963536</v>
      </c>
      <c r="I686" s="45"/>
    </row>
    <row r="687" spans="1:9" ht="15">
      <c r="A687" s="29" t="s">
        <v>1764</v>
      </c>
      <c r="B687" s="27" t="s">
        <v>1763</v>
      </c>
      <c r="C687" s="28">
        <v>-0.063268135037366</v>
      </c>
      <c r="D687" s="28">
        <v>5.74729864291888</v>
      </c>
      <c r="E687" s="28">
        <v>7.76030853863796</v>
      </c>
      <c r="F687" s="28">
        <v>13.4748540102491</v>
      </c>
      <c r="G687" s="28">
        <v>29.9086017724084</v>
      </c>
      <c r="H687" s="28">
        <v>57.5063423610332</v>
      </c>
      <c r="I687" s="46">
        <v>93.4447381722851</v>
      </c>
    </row>
    <row r="688" spans="1:9" ht="15">
      <c r="A688" s="29" t="s">
        <v>1766</v>
      </c>
      <c r="B688" s="27" t="s">
        <v>1765</v>
      </c>
      <c r="C688" s="28">
        <v>-0.665511938756721</v>
      </c>
      <c r="D688" s="27"/>
      <c r="E688" s="27"/>
      <c r="F688" s="27"/>
      <c r="G688" s="27"/>
      <c r="H688" s="27"/>
      <c r="I688" s="45"/>
    </row>
    <row r="689" spans="1:9" ht="15">
      <c r="A689" s="29" t="s">
        <v>1768</v>
      </c>
      <c r="B689" s="27" t="s">
        <v>1767</v>
      </c>
      <c r="C689" s="28">
        <v>-0.908429912665566</v>
      </c>
      <c r="D689" s="28">
        <v>4.47204272839885</v>
      </c>
      <c r="E689" s="28">
        <v>6.07061293236133</v>
      </c>
      <c r="F689" s="28">
        <v>10.3954151642058</v>
      </c>
      <c r="G689" s="28">
        <v>26.9831883348514</v>
      </c>
      <c r="H689" s="28">
        <v>40.8746884449081</v>
      </c>
      <c r="I689" s="46">
        <v>79.8483588128344</v>
      </c>
    </row>
    <row r="690" spans="1:9" ht="15">
      <c r="A690" s="29" t="s">
        <v>1770</v>
      </c>
      <c r="B690" s="27" t="s">
        <v>1769</v>
      </c>
      <c r="C690" s="28">
        <v>-0.57726118382496</v>
      </c>
      <c r="D690" s="27"/>
      <c r="E690" s="27"/>
      <c r="F690" s="27"/>
      <c r="G690" s="27"/>
      <c r="H690" s="27"/>
      <c r="I690" s="45"/>
    </row>
    <row r="691" spans="1:9" ht="15">
      <c r="A691" s="27"/>
      <c r="B691" s="27" t="s">
        <v>1771</v>
      </c>
      <c r="C691" s="27"/>
      <c r="D691" s="27"/>
      <c r="E691" s="27"/>
      <c r="F691" s="27"/>
      <c r="G691" s="27"/>
      <c r="H691" s="27"/>
      <c r="I691" s="45"/>
    </row>
    <row r="692" spans="1:9" ht="15">
      <c r="A692" s="29" t="s">
        <v>1773</v>
      </c>
      <c r="B692" s="27" t="s">
        <v>1772</v>
      </c>
      <c r="C692" s="28">
        <v>-0.689405333011314</v>
      </c>
      <c r="D692" s="27"/>
      <c r="E692" s="27"/>
      <c r="F692" s="27"/>
      <c r="G692" s="27"/>
      <c r="H692" s="27"/>
      <c r="I692" s="45"/>
    </row>
    <row r="693" spans="1:9" ht="15">
      <c r="A693" s="27"/>
      <c r="B693" s="27" t="s">
        <v>1915</v>
      </c>
      <c r="C693" s="27"/>
      <c r="D693" s="27"/>
      <c r="E693" s="27"/>
      <c r="F693" s="27"/>
      <c r="G693" s="27"/>
      <c r="H693" s="27"/>
      <c r="I693" s="45"/>
    </row>
    <row r="694" spans="1:9" ht="15">
      <c r="A694" s="27"/>
      <c r="B694" s="27" t="s">
        <v>944</v>
      </c>
      <c r="C694" s="27"/>
      <c r="D694" s="27"/>
      <c r="E694" s="27"/>
      <c r="F694" s="27"/>
      <c r="G694" s="27"/>
      <c r="H694" s="27"/>
      <c r="I694" s="45"/>
    </row>
    <row r="695" spans="1:9" ht="15">
      <c r="A695" s="29" t="s">
        <v>1775</v>
      </c>
      <c r="B695" s="27" t="s">
        <v>1774</v>
      </c>
      <c r="C695" s="28">
        <v>-0.531376856831449</v>
      </c>
      <c r="D695" s="28">
        <v>3.331330394415</v>
      </c>
      <c r="E695" s="28">
        <v>4.93065683846992</v>
      </c>
      <c r="F695" s="28">
        <v>7.87404635428829</v>
      </c>
      <c r="G695" s="27"/>
      <c r="H695" s="27"/>
      <c r="I695" s="45"/>
    </row>
    <row r="696" spans="1:9" ht="15">
      <c r="A696" s="29" t="s">
        <v>1777</v>
      </c>
      <c r="B696" s="27" t="s">
        <v>1776</v>
      </c>
      <c r="C696" s="28">
        <v>-0.399074708416923</v>
      </c>
      <c r="D696" s="27"/>
      <c r="E696" s="27"/>
      <c r="F696" s="27"/>
      <c r="G696" s="27"/>
      <c r="H696" s="27"/>
      <c r="I696" s="45"/>
    </row>
    <row r="697" spans="1:9" ht="15">
      <c r="A697" s="27"/>
      <c r="B697" s="27" t="s">
        <v>947</v>
      </c>
      <c r="C697" s="27"/>
      <c r="D697" s="27"/>
      <c r="E697" s="27"/>
      <c r="F697" s="27"/>
      <c r="G697" s="27"/>
      <c r="H697" s="27"/>
      <c r="I697" s="45"/>
    </row>
    <row r="698" spans="1:9" ht="15">
      <c r="A698" s="29" t="s">
        <v>1779</v>
      </c>
      <c r="B698" s="27" t="s">
        <v>1778</v>
      </c>
      <c r="C698" s="28">
        <v>-0.244814201486992</v>
      </c>
      <c r="D698" s="28">
        <v>8.58773124936867</v>
      </c>
      <c r="E698" s="28">
        <v>10.711627295555</v>
      </c>
      <c r="F698" s="28">
        <v>15.7479343075214</v>
      </c>
      <c r="G698" s="28">
        <v>38.478465957076</v>
      </c>
      <c r="H698" s="27"/>
      <c r="I698" s="45"/>
    </row>
    <row r="699" spans="1:9" ht="15">
      <c r="A699" s="27"/>
      <c r="B699" s="27" t="s">
        <v>950</v>
      </c>
      <c r="C699" s="27"/>
      <c r="D699" s="27"/>
      <c r="E699" s="27"/>
      <c r="F699" s="27"/>
      <c r="G699" s="27"/>
      <c r="H699" s="27"/>
      <c r="I699" s="45"/>
    </row>
    <row r="700" spans="1:9" ht="15">
      <c r="A700" s="29" t="s">
        <v>1781</v>
      </c>
      <c r="B700" s="27" t="s">
        <v>1780</v>
      </c>
      <c r="C700" s="28">
        <v>-0.262574347899078</v>
      </c>
      <c r="D700" s="28">
        <v>8.18757807821788</v>
      </c>
      <c r="E700" s="28">
        <v>10.2826995450845</v>
      </c>
      <c r="F700" s="28">
        <v>15.2163128651818</v>
      </c>
      <c r="G700" s="27"/>
      <c r="H700" s="27"/>
      <c r="I700" s="45"/>
    </row>
    <row r="701" spans="1:9" ht="15">
      <c r="A701" s="27"/>
      <c r="B701" s="27" t="s">
        <v>953</v>
      </c>
      <c r="C701" s="27"/>
      <c r="D701" s="27"/>
      <c r="E701" s="27"/>
      <c r="F701" s="27"/>
      <c r="G701" s="27"/>
      <c r="H701" s="27"/>
      <c r="I701" s="45"/>
    </row>
    <row r="702" spans="1:9" ht="15">
      <c r="A702" s="29" t="s">
        <v>1783</v>
      </c>
      <c r="B702" s="27" t="s">
        <v>1782</v>
      </c>
      <c r="C702" s="28">
        <v>-0.295057782149005</v>
      </c>
      <c r="D702" s="28">
        <v>4.2098912798653</v>
      </c>
      <c r="E702" s="28">
        <v>6.23160978195233</v>
      </c>
      <c r="F702" s="28">
        <v>9.89619847855432</v>
      </c>
      <c r="G702" s="28">
        <v>21.7224364030062</v>
      </c>
      <c r="H702" s="28">
        <v>45.3047439257073</v>
      </c>
      <c r="I702" s="46">
        <v>71.097801373754</v>
      </c>
    </row>
    <row r="703" spans="1:9" ht="15">
      <c r="A703" s="27"/>
      <c r="B703" s="27" t="s">
        <v>956</v>
      </c>
      <c r="C703" s="27"/>
      <c r="D703" s="27"/>
      <c r="E703" s="27"/>
      <c r="F703" s="27"/>
      <c r="G703" s="27"/>
      <c r="H703" s="27"/>
      <c r="I703" s="45"/>
    </row>
    <row r="704" spans="1:9" ht="15">
      <c r="A704" s="29" t="s">
        <v>1785</v>
      </c>
      <c r="B704" s="27" t="s">
        <v>1784</v>
      </c>
      <c r="C704" s="28">
        <v>-0.383051450556147</v>
      </c>
      <c r="D704" s="28">
        <v>4.31482479584047</v>
      </c>
      <c r="E704" s="28">
        <v>6.31740236495332</v>
      </c>
      <c r="F704" s="28">
        <v>10.5975772262911</v>
      </c>
      <c r="G704" s="28">
        <v>22.6005938924345</v>
      </c>
      <c r="H704" s="27"/>
      <c r="I704" s="45"/>
    </row>
    <row r="705" spans="1:9" ht="15">
      <c r="A705" s="27"/>
      <c r="B705" s="27" t="s">
        <v>1786</v>
      </c>
      <c r="C705" s="27"/>
      <c r="D705" s="27"/>
      <c r="E705" s="27"/>
      <c r="F705" s="27"/>
      <c r="G705" s="27"/>
      <c r="H705" s="27"/>
      <c r="I705" s="45"/>
    </row>
    <row r="706" spans="1:9" ht="15">
      <c r="A706" s="29" t="s">
        <v>1788</v>
      </c>
      <c r="B706" s="27" t="s">
        <v>1787</v>
      </c>
      <c r="C706" s="28">
        <v>-0.437501606181197</v>
      </c>
      <c r="D706" s="28">
        <v>6.51328718929327</v>
      </c>
      <c r="E706" s="28">
        <v>7.93438528232102</v>
      </c>
      <c r="F706" s="28">
        <v>6.86585506209736</v>
      </c>
      <c r="G706" s="27"/>
      <c r="H706" s="27"/>
      <c r="I706" s="45"/>
    </row>
    <row r="707" spans="1:9" ht="15">
      <c r="A707" s="29" t="s">
        <v>1790</v>
      </c>
      <c r="B707" s="27" t="s">
        <v>1789</v>
      </c>
      <c r="C707" s="28">
        <v>-0.496751271135512</v>
      </c>
      <c r="D707" s="28">
        <v>5.69463507760428</v>
      </c>
      <c r="E707" s="28">
        <v>7.17886774865489</v>
      </c>
      <c r="F707" s="28">
        <v>3.67630906690088</v>
      </c>
      <c r="G707" s="28">
        <v>11.7511827266232</v>
      </c>
      <c r="H707" s="28">
        <v>33.4354553697845</v>
      </c>
      <c r="I707" s="45"/>
    </row>
    <row r="708" spans="1:9" ht="15">
      <c r="A708" s="27"/>
      <c r="B708" s="27" t="s">
        <v>974</v>
      </c>
      <c r="C708" s="27"/>
      <c r="D708" s="27"/>
      <c r="E708" s="27"/>
      <c r="F708" s="27"/>
      <c r="G708" s="27"/>
      <c r="H708" s="27"/>
      <c r="I708" s="45"/>
    </row>
    <row r="709" spans="1:9" ht="15">
      <c r="A709" s="29" t="s">
        <v>1792</v>
      </c>
      <c r="B709" s="27" t="s">
        <v>1791</v>
      </c>
      <c r="C709" s="28">
        <v>-0.461041322827616</v>
      </c>
      <c r="D709" s="28">
        <v>4.06767159384815</v>
      </c>
      <c r="E709" s="28">
        <v>5.61131338203996</v>
      </c>
      <c r="F709" s="28">
        <v>10.1377306844874</v>
      </c>
      <c r="G709" s="28">
        <v>20.4312616810896</v>
      </c>
      <c r="H709" s="28">
        <v>45.6197520723557</v>
      </c>
      <c r="I709" s="46">
        <v>84.2598408545035</v>
      </c>
    </row>
    <row r="710" spans="1:9" ht="15">
      <c r="A710" s="27"/>
      <c r="B710" s="27" t="s">
        <v>977</v>
      </c>
      <c r="C710" s="27"/>
      <c r="D710" s="27"/>
      <c r="E710" s="27"/>
      <c r="F710" s="27"/>
      <c r="G710" s="27"/>
      <c r="H710" s="27"/>
      <c r="I710" s="45"/>
    </row>
    <row r="711" spans="1:9" ht="15">
      <c r="A711" s="29" t="s">
        <v>1794</v>
      </c>
      <c r="B711" s="27" t="s">
        <v>1793</v>
      </c>
      <c r="C711" s="28">
        <v>-0.299899352843653</v>
      </c>
      <c r="D711" s="28">
        <v>2.22535301144034</v>
      </c>
      <c r="E711" s="28">
        <v>3.36407253604975</v>
      </c>
      <c r="F711" s="27"/>
      <c r="G711" s="27"/>
      <c r="H711" s="27"/>
      <c r="I711" s="45"/>
    </row>
    <row r="712" spans="1:9" ht="15">
      <c r="A712" s="27"/>
      <c r="B712" s="27" t="s">
        <v>980</v>
      </c>
      <c r="C712" s="27"/>
      <c r="D712" s="27"/>
      <c r="E712" s="27"/>
      <c r="F712" s="27"/>
      <c r="G712" s="27"/>
      <c r="H712" s="27"/>
      <c r="I712" s="45"/>
    </row>
    <row r="713" spans="1:9" ht="15">
      <c r="A713" s="29" t="s">
        <v>1796</v>
      </c>
      <c r="B713" s="27" t="s">
        <v>1795</v>
      </c>
      <c r="C713" s="28">
        <v>-0.617057749051568</v>
      </c>
      <c r="D713" s="28">
        <v>5.86648737579958</v>
      </c>
      <c r="E713" s="28">
        <v>8.27975924305188</v>
      </c>
      <c r="F713" s="28">
        <v>-12.2815524310126</v>
      </c>
      <c r="G713" s="28">
        <v>-10.0594535463652</v>
      </c>
      <c r="H713" s="28">
        <v>2.84377827576003</v>
      </c>
      <c r="I713" s="46">
        <v>33.9272665912134</v>
      </c>
    </row>
    <row r="714" spans="1:9" ht="15">
      <c r="A714" s="27"/>
      <c r="B714" s="27" t="s">
        <v>985</v>
      </c>
      <c r="C714" s="27"/>
      <c r="D714" s="27"/>
      <c r="E714" s="27"/>
      <c r="F714" s="27"/>
      <c r="G714" s="27"/>
      <c r="H714" s="27"/>
      <c r="I714" s="45"/>
    </row>
    <row r="715" spans="1:9" ht="15">
      <c r="A715" s="29" t="s">
        <v>1798</v>
      </c>
      <c r="B715" s="27" t="s">
        <v>1797</v>
      </c>
      <c r="C715" s="28">
        <v>-0.149596028424032</v>
      </c>
      <c r="D715" s="28">
        <v>1.03999896618049</v>
      </c>
      <c r="E715" s="28">
        <v>1.41571499381246</v>
      </c>
      <c r="F715" s="27"/>
      <c r="G715" s="27"/>
      <c r="H715" s="27"/>
      <c r="I715" s="45"/>
    </row>
    <row r="716" spans="1:9" ht="15">
      <c r="A716" s="27"/>
      <c r="B716" s="27" t="s">
        <v>992</v>
      </c>
      <c r="C716" s="27"/>
      <c r="D716" s="27"/>
      <c r="E716" s="27"/>
      <c r="F716" s="27"/>
      <c r="G716" s="27"/>
      <c r="H716" s="27"/>
      <c r="I716" s="45"/>
    </row>
    <row r="717" spans="1:9" ht="15">
      <c r="A717" s="29" t="s">
        <v>1800</v>
      </c>
      <c r="B717" s="27" t="s">
        <v>1799</v>
      </c>
      <c r="C717" s="28">
        <v>-0.62351804689559</v>
      </c>
      <c r="D717" s="28">
        <v>5.28470413100111</v>
      </c>
      <c r="E717" s="28">
        <v>7.35224362014989</v>
      </c>
      <c r="F717" s="27"/>
      <c r="G717" s="27"/>
      <c r="H717" s="27"/>
      <c r="I717" s="45"/>
    </row>
    <row r="718" spans="1:9" ht="15">
      <c r="A718" s="27"/>
      <c r="B718" s="27" t="s">
        <v>1801</v>
      </c>
      <c r="C718" s="27"/>
      <c r="D718" s="27"/>
      <c r="E718" s="27"/>
      <c r="F718" s="27"/>
      <c r="G718" s="27"/>
      <c r="H718" s="27"/>
      <c r="I718" s="45"/>
    </row>
    <row r="719" spans="1:9" ht="15">
      <c r="A719" s="29" t="s">
        <v>1803</v>
      </c>
      <c r="B719" s="27" t="s">
        <v>1802</v>
      </c>
      <c r="C719" s="28">
        <v>-0.424382716049394</v>
      </c>
      <c r="D719" s="27"/>
      <c r="E719" s="27"/>
      <c r="F719" s="27"/>
      <c r="G719" s="27"/>
      <c r="H719" s="27"/>
      <c r="I719" s="45"/>
    </row>
    <row r="720" spans="1:9" ht="15">
      <c r="A720" s="27"/>
      <c r="B720" s="27" t="s">
        <v>995</v>
      </c>
      <c r="C720" s="27"/>
      <c r="D720" s="27"/>
      <c r="E720" s="27"/>
      <c r="F720" s="27"/>
      <c r="G720" s="27"/>
      <c r="H720" s="27"/>
      <c r="I720" s="45"/>
    </row>
    <row r="721" spans="1:9" ht="15">
      <c r="A721" s="29" t="s">
        <v>1805</v>
      </c>
      <c r="B721" s="27" t="s">
        <v>1804</v>
      </c>
      <c r="C721" s="28">
        <v>-0.613792273438446</v>
      </c>
      <c r="D721" s="28">
        <v>5.05024806004325</v>
      </c>
      <c r="E721" s="28">
        <v>7.02436495593572</v>
      </c>
      <c r="F721" s="28">
        <v>5.88467577302728</v>
      </c>
      <c r="G721" s="28">
        <v>16.9051162678398</v>
      </c>
      <c r="H721" s="28">
        <v>36.4895231360771</v>
      </c>
      <c r="I721" s="46">
        <v>51.8450871363972</v>
      </c>
    </row>
    <row r="722" spans="1:9" ht="15">
      <c r="A722" s="29"/>
      <c r="B722" s="27" t="s">
        <v>1913</v>
      </c>
      <c r="C722" s="28">
        <f aca="true" t="shared" si="13" ref="C722:I722">MEDIAN(C683:C721)</f>
        <v>-0.44927146450440647</v>
      </c>
      <c r="D722" s="28">
        <f t="shared" si="13"/>
        <v>5.35713368178157</v>
      </c>
      <c r="E722" s="28">
        <f t="shared" si="13"/>
        <v>7.26555568440239</v>
      </c>
      <c r="F722" s="28">
        <f t="shared" si="13"/>
        <v>10.266572924346601</v>
      </c>
      <c r="G722" s="28">
        <f t="shared" si="13"/>
        <v>22.6005938924345</v>
      </c>
      <c r="H722" s="28">
        <f t="shared" si="13"/>
        <v>45.3047439257073</v>
      </c>
      <c r="I722" s="46">
        <f t="shared" si="13"/>
        <v>79.8483588128344</v>
      </c>
    </row>
    <row r="723" spans="1:9" ht="15">
      <c r="A723" s="29"/>
      <c r="B723" s="27" t="s">
        <v>1000</v>
      </c>
      <c r="C723" s="28">
        <v>-0.520737967340763</v>
      </c>
      <c r="D723" s="28">
        <v>6.12052161687362</v>
      </c>
      <c r="E723" s="28">
        <v>8.04107530427561</v>
      </c>
      <c r="F723" s="28">
        <v>15.9448011061947</v>
      </c>
      <c r="G723" s="28">
        <v>35.8306806270504</v>
      </c>
      <c r="H723" s="28">
        <v>66.689178610736</v>
      </c>
      <c r="I723" s="46">
        <v>106.152966979177</v>
      </c>
    </row>
    <row r="724" spans="1:9" ht="15">
      <c r="A724" s="29"/>
      <c r="B724" s="27" t="s">
        <v>1001</v>
      </c>
      <c r="C724" s="28">
        <v>-2.18268913033337</v>
      </c>
      <c r="D724" s="28">
        <v>-2.76787188196626</v>
      </c>
      <c r="E724" s="28">
        <v>-0.580706373376695</v>
      </c>
      <c r="F724" s="28">
        <v>23.464912295729</v>
      </c>
      <c r="G724" s="28">
        <v>44.7081500462936</v>
      </c>
      <c r="H724" s="28">
        <v>77.7780777501743</v>
      </c>
      <c r="I724" s="46">
        <v>161.137287754668</v>
      </c>
    </row>
    <row r="725" spans="1:9" ht="15">
      <c r="A725" s="29"/>
      <c r="B725" s="27" t="s">
        <v>1002</v>
      </c>
      <c r="C725" s="28">
        <v>-0.401592979554598</v>
      </c>
      <c r="D725" s="28">
        <v>6.02292363348902</v>
      </c>
      <c r="E725" s="28">
        <v>7.67781502905346</v>
      </c>
      <c r="F725" s="28">
        <v>16.0080082492889</v>
      </c>
      <c r="G725" s="28">
        <v>30.9615594379142</v>
      </c>
      <c r="H725" s="28">
        <v>59.7292358271801</v>
      </c>
      <c r="I725" s="46">
        <v>106.736529214342</v>
      </c>
    </row>
    <row r="726" spans="1:9" ht="15">
      <c r="A726" s="29"/>
      <c r="B726" s="27"/>
      <c r="C726" s="28"/>
      <c r="D726" s="28"/>
      <c r="E726" s="28"/>
      <c r="F726" s="28"/>
      <c r="G726" s="28"/>
      <c r="H726" s="28"/>
      <c r="I726" s="46"/>
    </row>
    <row r="727" spans="1:9" ht="15">
      <c r="A727" s="29"/>
      <c r="B727" s="27"/>
      <c r="C727" s="28"/>
      <c r="D727" s="28"/>
      <c r="E727" s="28"/>
      <c r="F727" s="28"/>
      <c r="G727" s="28"/>
      <c r="H727" s="28"/>
      <c r="I727" s="46"/>
    </row>
    <row r="728" spans="1:9" ht="15">
      <c r="A728" s="29"/>
      <c r="B728" s="27"/>
      <c r="C728" s="28"/>
      <c r="D728" s="28"/>
      <c r="E728" s="28"/>
      <c r="F728" s="28"/>
      <c r="G728" s="28"/>
      <c r="H728" s="28"/>
      <c r="I728" s="46"/>
    </row>
    <row r="729" spans="1:9" ht="18">
      <c r="A729" s="37"/>
      <c r="B729" s="37" t="s">
        <v>1003</v>
      </c>
      <c r="C729" s="37"/>
      <c r="D729" s="37"/>
      <c r="E729" s="37"/>
      <c r="F729" s="37"/>
      <c r="G729" s="37"/>
      <c r="H729" s="37"/>
      <c r="I729" s="43"/>
    </row>
    <row r="730" spans="1:9" ht="15">
      <c r="A730" s="36" t="s">
        <v>0</v>
      </c>
      <c r="B730" s="35"/>
      <c r="C730" s="34" t="s">
        <v>1948</v>
      </c>
      <c r="D730" s="34" t="s">
        <v>1921</v>
      </c>
      <c r="E730" s="34" t="s">
        <v>1947</v>
      </c>
      <c r="F730" s="34" t="s">
        <v>1946</v>
      </c>
      <c r="G730" s="34" t="s">
        <v>1945</v>
      </c>
      <c r="H730" s="34" t="s">
        <v>1944</v>
      </c>
      <c r="I730" s="52" t="s">
        <v>1916</v>
      </c>
    </row>
    <row r="731" spans="1:9" ht="15">
      <c r="A731" s="27"/>
      <c r="B731" s="27" t="s">
        <v>1939</v>
      </c>
      <c r="C731" s="27"/>
      <c r="D731" s="27"/>
      <c r="E731" s="27"/>
      <c r="F731" s="27"/>
      <c r="G731" s="27"/>
      <c r="H731" s="27"/>
      <c r="I731" s="45"/>
    </row>
    <row r="732" spans="1:9" ht="15">
      <c r="A732" s="29" t="s">
        <v>1807</v>
      </c>
      <c r="B732" s="27" t="s">
        <v>1806</v>
      </c>
      <c r="C732" s="28">
        <v>-0.354984169624872</v>
      </c>
      <c r="D732" s="28">
        <v>2.15079260725422</v>
      </c>
      <c r="E732" s="28">
        <v>3.17508501754893</v>
      </c>
      <c r="F732" s="27"/>
      <c r="G732" s="27"/>
      <c r="H732" s="27"/>
      <c r="I732" s="45"/>
    </row>
    <row r="733" spans="1:9" ht="15">
      <c r="A733" s="29" t="s">
        <v>1809</v>
      </c>
      <c r="B733" s="27" t="s">
        <v>1808</v>
      </c>
      <c r="C733" s="28">
        <v>-0.35652048868926</v>
      </c>
      <c r="D733" s="27"/>
      <c r="E733" s="27"/>
      <c r="F733" s="27"/>
      <c r="G733" s="27"/>
      <c r="H733" s="27"/>
      <c r="I733" s="45"/>
    </row>
    <row r="734" spans="1:9" ht="15">
      <c r="A734" s="29" t="s">
        <v>1811</v>
      </c>
      <c r="B734" s="27" t="s">
        <v>1810</v>
      </c>
      <c r="C734" s="28">
        <v>0.324272770624705</v>
      </c>
      <c r="D734" s="28">
        <v>1.79020708341397</v>
      </c>
      <c r="E734" s="28">
        <v>2.68449824287388</v>
      </c>
      <c r="F734" s="28">
        <v>0.897493105732636</v>
      </c>
      <c r="G734" s="28">
        <v>4.11957888335367</v>
      </c>
      <c r="H734" s="27"/>
      <c r="I734" s="45"/>
    </row>
    <row r="735" spans="1:9" ht="15">
      <c r="A735" s="27"/>
      <c r="B735" s="27" t="s">
        <v>1915</v>
      </c>
      <c r="C735" s="27"/>
      <c r="D735" s="27"/>
      <c r="E735" s="27"/>
      <c r="F735" s="27"/>
      <c r="G735" s="27"/>
      <c r="H735" s="27"/>
      <c r="I735" s="45"/>
    </row>
    <row r="736" spans="1:9" ht="15">
      <c r="A736" s="29" t="s">
        <v>1813</v>
      </c>
      <c r="B736" s="27" t="s">
        <v>1812</v>
      </c>
      <c r="C736" s="28">
        <v>-0.73208443471882</v>
      </c>
      <c r="D736" s="28">
        <v>3.02490697218037</v>
      </c>
      <c r="E736" s="28">
        <v>4.34517453760102</v>
      </c>
      <c r="F736" s="27"/>
      <c r="G736" s="27"/>
      <c r="H736" s="27"/>
      <c r="I736" s="45"/>
    </row>
    <row r="737" spans="1:9" ht="15">
      <c r="A737" s="27"/>
      <c r="B737" s="27" t="s">
        <v>1007</v>
      </c>
      <c r="C737" s="27"/>
      <c r="D737" s="27"/>
      <c r="E737" s="27"/>
      <c r="F737" s="27"/>
      <c r="G737" s="27"/>
      <c r="H737" s="27"/>
      <c r="I737" s="45"/>
    </row>
    <row r="738" spans="1:9" ht="15">
      <c r="A738" s="29" t="s">
        <v>1815</v>
      </c>
      <c r="B738" s="27" t="s">
        <v>1814</v>
      </c>
      <c r="C738" s="28">
        <v>0.217988362762178</v>
      </c>
      <c r="D738" s="28">
        <v>2.96561531688395</v>
      </c>
      <c r="E738" s="28">
        <v>3.78664863210893</v>
      </c>
      <c r="F738" s="28">
        <v>4.57167430991777</v>
      </c>
      <c r="G738" s="28">
        <v>10.0708394717094</v>
      </c>
      <c r="H738" s="28">
        <v>11.2562810511575</v>
      </c>
      <c r="I738" s="46">
        <v>9.13666816363247</v>
      </c>
    </row>
    <row r="739" spans="1:9" ht="15">
      <c r="A739" s="27"/>
      <c r="B739" s="27" t="s">
        <v>1012</v>
      </c>
      <c r="C739" s="27"/>
      <c r="D739" s="27"/>
      <c r="E739" s="27"/>
      <c r="F739" s="27"/>
      <c r="G739" s="27"/>
      <c r="H739" s="27"/>
      <c r="I739" s="45"/>
    </row>
    <row r="740" spans="1:9" ht="15">
      <c r="A740" s="29" t="s">
        <v>1817</v>
      </c>
      <c r="B740" s="27" t="s">
        <v>1816</v>
      </c>
      <c r="C740" s="28">
        <v>-0.0717487977778714</v>
      </c>
      <c r="D740" s="28">
        <v>3.3918106757035</v>
      </c>
      <c r="E740" s="28">
        <v>3.75292859947657</v>
      </c>
      <c r="F740" s="28">
        <v>4.68143991810892</v>
      </c>
      <c r="G740" s="27"/>
      <c r="H740" s="27"/>
      <c r="I740" s="45"/>
    </row>
    <row r="741" spans="1:9" ht="15">
      <c r="A741" s="27"/>
      <c r="B741" s="27" t="s">
        <v>1818</v>
      </c>
      <c r="C741" s="27"/>
      <c r="D741" s="27"/>
      <c r="E741" s="27"/>
      <c r="F741" s="27"/>
      <c r="G741" s="27"/>
      <c r="H741" s="27"/>
      <c r="I741" s="45"/>
    </row>
    <row r="742" spans="1:9" ht="15">
      <c r="A742" s="29" t="s">
        <v>1820</v>
      </c>
      <c r="B742" s="27" t="s">
        <v>1819</v>
      </c>
      <c r="C742" s="28">
        <v>0.263899286995834</v>
      </c>
      <c r="D742" s="28">
        <v>1.62860254509361</v>
      </c>
      <c r="E742" s="28">
        <v>1.85827246570327</v>
      </c>
      <c r="F742" s="28">
        <v>3.14514874418765</v>
      </c>
      <c r="G742" s="27"/>
      <c r="H742" s="27"/>
      <c r="I742" s="45"/>
    </row>
    <row r="743" spans="1:9" ht="15">
      <c r="A743" s="29" t="s">
        <v>1822</v>
      </c>
      <c r="B743" s="27" t="s">
        <v>1821</v>
      </c>
      <c r="C743" s="28">
        <v>0.174858542520745</v>
      </c>
      <c r="D743" s="28">
        <v>1.05412480927654</v>
      </c>
      <c r="E743" s="28">
        <v>1.05502599467989</v>
      </c>
      <c r="F743" s="27"/>
      <c r="G743" s="27"/>
      <c r="H743" s="27"/>
      <c r="I743" s="45"/>
    </row>
    <row r="744" spans="1:9" ht="15">
      <c r="A744" s="29" t="s">
        <v>1824</v>
      </c>
      <c r="B744" s="27" t="s">
        <v>1823</v>
      </c>
      <c r="C744" s="28">
        <v>-0.260634930739016</v>
      </c>
      <c r="D744" s="28">
        <v>4.88210088478956</v>
      </c>
      <c r="E744" s="28">
        <v>6.63707403482868</v>
      </c>
      <c r="F744" s="28">
        <v>8.07756772847944</v>
      </c>
      <c r="G744" s="28">
        <v>16.8853721440604</v>
      </c>
      <c r="H744" s="28">
        <v>37.681752136666</v>
      </c>
      <c r="I744" s="46">
        <v>64.2588628948601</v>
      </c>
    </row>
    <row r="745" spans="1:9" ht="15">
      <c r="A745" s="29" t="s">
        <v>1826</v>
      </c>
      <c r="B745" s="27" t="s">
        <v>1825</v>
      </c>
      <c r="C745" s="28">
        <v>0.105524050211859</v>
      </c>
      <c r="D745" s="28">
        <v>2.41949206411296</v>
      </c>
      <c r="E745" s="28">
        <v>2.98721744697045</v>
      </c>
      <c r="F745" s="27"/>
      <c r="G745" s="27"/>
      <c r="H745" s="27"/>
      <c r="I745" s="45"/>
    </row>
    <row r="746" spans="1:9" ht="15">
      <c r="A746" s="27"/>
      <c r="B746" s="27" t="s">
        <v>1827</v>
      </c>
      <c r="C746" s="27"/>
      <c r="D746" s="27"/>
      <c r="E746" s="27"/>
      <c r="F746" s="27"/>
      <c r="G746" s="27"/>
      <c r="H746" s="27"/>
      <c r="I746" s="45"/>
    </row>
    <row r="747" spans="1:9" ht="15">
      <c r="A747" s="29" t="s">
        <v>1829</v>
      </c>
      <c r="B747" s="27" t="s">
        <v>1828</v>
      </c>
      <c r="C747" s="28">
        <v>-0.276664758633841</v>
      </c>
      <c r="D747" s="28">
        <v>4.98573230281477</v>
      </c>
      <c r="E747" s="28">
        <v>6.4733422631103</v>
      </c>
      <c r="F747" s="28">
        <v>9.15367025575034</v>
      </c>
      <c r="G747" s="27"/>
      <c r="H747" s="27"/>
      <c r="I747" s="45"/>
    </row>
    <row r="748" spans="1:9" ht="15">
      <c r="A748" s="29" t="s">
        <v>1831</v>
      </c>
      <c r="B748" s="27" t="s">
        <v>1830</v>
      </c>
      <c r="C748" s="28">
        <v>-0.276559221819575</v>
      </c>
      <c r="D748" s="28">
        <v>5.03498818213681</v>
      </c>
      <c r="E748" s="28">
        <v>6.54157372832435</v>
      </c>
      <c r="F748" s="28">
        <v>9.47128206698326</v>
      </c>
      <c r="G748" s="27"/>
      <c r="H748" s="27"/>
      <c r="I748" s="45"/>
    </row>
    <row r="749" spans="1:9" ht="15">
      <c r="A749" s="29" t="s">
        <v>1833</v>
      </c>
      <c r="B749" s="27" t="s">
        <v>1832</v>
      </c>
      <c r="C749" s="28">
        <v>-0.276427413973875</v>
      </c>
      <c r="D749" s="28">
        <v>5.10527060696379</v>
      </c>
      <c r="E749" s="28">
        <v>6.62221104870132</v>
      </c>
      <c r="F749" s="28">
        <v>9.94513580685236</v>
      </c>
      <c r="G749" s="27"/>
      <c r="H749" s="27"/>
      <c r="I749" s="45"/>
    </row>
    <row r="750" spans="1:9" ht="15">
      <c r="A750" s="29" t="s">
        <v>1835</v>
      </c>
      <c r="B750" s="27" t="s">
        <v>1834</v>
      </c>
      <c r="C750" s="28">
        <v>-0.194673726833827</v>
      </c>
      <c r="D750" s="28">
        <v>2.45160607049576</v>
      </c>
      <c r="E750" s="28">
        <v>3.2378870886806</v>
      </c>
      <c r="F750" s="28">
        <v>4.35249959323688</v>
      </c>
      <c r="G750" s="28">
        <v>15.4711199038791</v>
      </c>
      <c r="H750" s="27"/>
      <c r="I750" s="45"/>
    </row>
    <row r="751" spans="1:9" ht="15">
      <c r="A751" s="27"/>
      <c r="B751" s="27" t="s">
        <v>883</v>
      </c>
      <c r="C751" s="27"/>
      <c r="D751" s="27"/>
      <c r="E751" s="27"/>
      <c r="F751" s="27"/>
      <c r="G751" s="27"/>
      <c r="H751" s="27"/>
      <c r="I751" s="45"/>
    </row>
    <row r="752" spans="1:9" ht="15">
      <c r="A752" s="29" t="s">
        <v>1837</v>
      </c>
      <c r="B752" s="27" t="s">
        <v>1836</v>
      </c>
      <c r="C752" s="28">
        <v>-1.14204139900071</v>
      </c>
      <c r="D752" s="28">
        <v>-5.73421813850605</v>
      </c>
      <c r="E752" s="28">
        <v>-5.92630327729666</v>
      </c>
      <c r="F752" s="28">
        <v>-2.56866208437697</v>
      </c>
      <c r="G752" s="28">
        <v>1.35884548492784</v>
      </c>
      <c r="H752" s="28">
        <v>16.1540903442263</v>
      </c>
      <c r="I752" s="46">
        <v>47.8681165029473</v>
      </c>
    </row>
    <row r="753" spans="1:9" ht="15">
      <c r="A753" s="29"/>
      <c r="B753" s="27" t="s">
        <v>1913</v>
      </c>
      <c r="C753" s="28">
        <f aca="true" t="shared" si="14" ref="C753:I753">MEDIAN(C732:C752)</f>
        <v>-0.260634930739016</v>
      </c>
      <c r="D753" s="28">
        <f t="shared" si="14"/>
        <v>2.708610693689855</v>
      </c>
      <c r="E753" s="28">
        <f t="shared" si="14"/>
        <v>3.495407844078585</v>
      </c>
      <c r="F753" s="28">
        <f t="shared" si="14"/>
        <v>4.626557114013345</v>
      </c>
      <c r="G753" s="28">
        <f t="shared" si="14"/>
        <v>10.0708394717094</v>
      </c>
      <c r="H753" s="28">
        <f t="shared" si="14"/>
        <v>16.1540903442263</v>
      </c>
      <c r="I753" s="46">
        <f t="shared" si="14"/>
        <v>47.8681165029473</v>
      </c>
    </row>
    <row r="754" spans="1:9" ht="15">
      <c r="A754" s="29"/>
      <c r="B754" s="27"/>
      <c r="C754" s="28"/>
      <c r="D754" s="28"/>
      <c r="E754" s="28"/>
      <c r="F754" s="28"/>
      <c r="G754" s="28"/>
      <c r="H754" s="28"/>
      <c r="I754" s="46"/>
    </row>
    <row r="755" spans="1:9" ht="15">
      <c r="A755" s="29"/>
      <c r="B755" s="27"/>
      <c r="C755" s="28"/>
      <c r="D755" s="28"/>
      <c r="E755" s="28"/>
      <c r="F755" s="28"/>
      <c r="G755" s="28"/>
      <c r="H755" s="28"/>
      <c r="I755" s="46"/>
    </row>
    <row r="756" spans="1:9" ht="15">
      <c r="A756" s="29"/>
      <c r="B756" s="27"/>
      <c r="C756" s="28"/>
      <c r="D756" s="28"/>
      <c r="E756" s="28"/>
      <c r="F756" s="28"/>
      <c r="G756" s="28"/>
      <c r="H756" s="28"/>
      <c r="I756" s="46"/>
    </row>
    <row r="757" spans="1:9" ht="18">
      <c r="A757" s="37"/>
      <c r="B757" s="37" t="s">
        <v>1040</v>
      </c>
      <c r="C757" s="37"/>
      <c r="D757" s="37"/>
      <c r="E757" s="37"/>
      <c r="F757" s="37"/>
      <c r="G757" s="37"/>
      <c r="H757" s="37"/>
      <c r="I757" s="43"/>
    </row>
    <row r="758" spans="1:9" ht="15">
      <c r="A758" s="36" t="s">
        <v>0</v>
      </c>
      <c r="B758" s="35"/>
      <c r="C758" s="34" t="s">
        <v>1948</v>
      </c>
      <c r="D758" s="34" t="s">
        <v>1921</v>
      </c>
      <c r="E758" s="34" t="s">
        <v>1947</v>
      </c>
      <c r="F758" s="34" t="s">
        <v>1946</v>
      </c>
      <c r="G758" s="34" t="s">
        <v>1945</v>
      </c>
      <c r="H758" s="34" t="s">
        <v>1944</v>
      </c>
      <c r="I758" s="52" t="s">
        <v>1916</v>
      </c>
    </row>
    <row r="759" spans="1:9" ht="15">
      <c r="A759" s="27"/>
      <c r="B759" s="27" t="s">
        <v>1939</v>
      </c>
      <c r="C759" s="27"/>
      <c r="D759" s="27"/>
      <c r="E759" s="27"/>
      <c r="F759" s="27"/>
      <c r="G759" s="27"/>
      <c r="H759" s="27"/>
      <c r="I759" s="45"/>
    </row>
    <row r="760" spans="1:9" ht="15">
      <c r="A760" s="29" t="s">
        <v>1839</v>
      </c>
      <c r="B760" s="27" t="s">
        <v>1838</v>
      </c>
      <c r="C760" s="28">
        <v>0.486891026061929</v>
      </c>
      <c r="D760" s="28">
        <v>2.84791266219484</v>
      </c>
      <c r="E760" s="28">
        <v>3.67847424119442</v>
      </c>
      <c r="F760" s="28">
        <v>6.18655237527115</v>
      </c>
      <c r="G760" s="28">
        <v>14.8550800076269</v>
      </c>
      <c r="H760" s="28">
        <v>23.0598411388345</v>
      </c>
      <c r="I760" s="46">
        <v>39.5283327459833</v>
      </c>
    </row>
    <row r="761" spans="1:9" ht="15">
      <c r="A761" s="27"/>
      <c r="B761" s="27" t="s">
        <v>1840</v>
      </c>
      <c r="C761" s="27"/>
      <c r="D761" s="27"/>
      <c r="E761" s="27"/>
      <c r="F761" s="27"/>
      <c r="G761" s="27"/>
      <c r="H761" s="27"/>
      <c r="I761" s="45"/>
    </row>
    <row r="762" spans="1:9" ht="15">
      <c r="A762" s="29" t="s">
        <v>1841</v>
      </c>
      <c r="B762" s="27" t="s">
        <v>1949</v>
      </c>
      <c r="C762" s="28">
        <v>0.169481193382407</v>
      </c>
      <c r="D762" s="28">
        <v>1.82058943677163</v>
      </c>
      <c r="E762" s="28">
        <v>1.75408777064398</v>
      </c>
      <c r="F762" s="28">
        <v>2.8338655678599</v>
      </c>
      <c r="G762" s="28">
        <v>7.3904702310141</v>
      </c>
      <c r="H762" s="28">
        <v>16.8615559673001</v>
      </c>
      <c r="I762" s="45"/>
    </row>
    <row r="763" spans="1:9" ht="15">
      <c r="A763" s="29" t="s">
        <v>1843</v>
      </c>
      <c r="B763" s="27" t="s">
        <v>1842</v>
      </c>
      <c r="C763" s="28">
        <v>0.782738977907959</v>
      </c>
      <c r="D763" s="28">
        <v>3.27189724813188</v>
      </c>
      <c r="E763" s="28">
        <v>4.0880090449095</v>
      </c>
      <c r="F763" s="28">
        <v>8.59723313796436</v>
      </c>
      <c r="G763" s="28">
        <v>14.9630429142575</v>
      </c>
      <c r="H763" s="28">
        <v>31.6367435501816</v>
      </c>
      <c r="I763" s="45"/>
    </row>
    <row r="764" spans="1:9" ht="15">
      <c r="A764" s="29" t="s">
        <v>1845</v>
      </c>
      <c r="B764" s="27" t="s">
        <v>1844</v>
      </c>
      <c r="C764" s="28">
        <v>0.667548631762485</v>
      </c>
      <c r="D764" s="28">
        <v>4.58313875114348</v>
      </c>
      <c r="E764" s="28">
        <v>5.17778051420358</v>
      </c>
      <c r="F764" s="28">
        <v>9.33920380799106</v>
      </c>
      <c r="G764" s="28">
        <v>17.5586607623947</v>
      </c>
      <c r="H764" s="28">
        <v>34.7407740382407</v>
      </c>
      <c r="I764" s="46">
        <v>61.1672751667812</v>
      </c>
    </row>
    <row r="765" spans="1:9" ht="15">
      <c r="A765" s="29" t="s">
        <v>1847</v>
      </c>
      <c r="B765" s="27" t="s">
        <v>1846</v>
      </c>
      <c r="C765" s="28">
        <v>0.64009571427604</v>
      </c>
      <c r="D765" s="28">
        <v>4.3009255876732</v>
      </c>
      <c r="E765" s="28">
        <v>5.01507990135995</v>
      </c>
      <c r="F765" s="27"/>
      <c r="G765" s="27"/>
      <c r="H765" s="27"/>
      <c r="I765" s="45"/>
    </row>
    <row r="766" spans="1:9" ht="15">
      <c r="A766" s="29" t="s">
        <v>1849</v>
      </c>
      <c r="B766" s="27" t="s">
        <v>1848</v>
      </c>
      <c r="C766" s="28">
        <v>-0.0635332830349</v>
      </c>
      <c r="D766" s="28">
        <v>0.29256348613374</v>
      </c>
      <c r="E766" s="28">
        <v>0.341827049794174</v>
      </c>
      <c r="F766" s="28">
        <v>1.94974450318476</v>
      </c>
      <c r="G766" s="27"/>
      <c r="H766" s="27"/>
      <c r="I766" s="45"/>
    </row>
    <row r="767" spans="1:9" ht="15">
      <c r="A767" s="29" t="s">
        <v>1851</v>
      </c>
      <c r="B767" s="27" t="s">
        <v>1850</v>
      </c>
      <c r="C767" s="28">
        <v>0.427649228351378</v>
      </c>
      <c r="D767" s="28">
        <v>2.90400278034878</v>
      </c>
      <c r="E767" s="28">
        <v>3.527134352826</v>
      </c>
      <c r="F767" s="28">
        <v>7.03630959604442</v>
      </c>
      <c r="G767" s="28">
        <v>13.188552146076</v>
      </c>
      <c r="H767" s="28">
        <v>25.3045337462993</v>
      </c>
      <c r="I767" s="46">
        <v>44.7354918924724</v>
      </c>
    </row>
    <row r="768" spans="1:9" ht="15">
      <c r="A768" s="27"/>
      <c r="B768" s="27" t="s">
        <v>1915</v>
      </c>
      <c r="C768" s="27"/>
      <c r="D768" s="27"/>
      <c r="E768" s="27"/>
      <c r="F768" s="27"/>
      <c r="G768" s="27"/>
      <c r="H768" s="27"/>
      <c r="I768" s="45"/>
    </row>
    <row r="769" spans="1:9" ht="15">
      <c r="A769" s="27"/>
      <c r="B769" s="27" t="s">
        <v>1041</v>
      </c>
      <c r="C769" s="27"/>
      <c r="D769" s="27"/>
      <c r="E769" s="27"/>
      <c r="F769" s="27"/>
      <c r="G769" s="27"/>
      <c r="H769" s="27"/>
      <c r="I769" s="45"/>
    </row>
    <row r="770" spans="1:9" ht="15">
      <c r="A770" s="29" t="s">
        <v>1853</v>
      </c>
      <c r="B770" s="27" t="s">
        <v>1852</v>
      </c>
      <c r="C770" s="28">
        <v>0.36142186152423</v>
      </c>
      <c r="D770" s="28">
        <v>2.02141193230688</v>
      </c>
      <c r="E770" s="28">
        <v>2.37933245469552</v>
      </c>
      <c r="F770" s="28">
        <v>5.16718304911747</v>
      </c>
      <c r="G770" s="28">
        <v>11.9211373292439</v>
      </c>
      <c r="H770" s="28">
        <v>24.0016460849052</v>
      </c>
      <c r="I770" s="46">
        <v>45.8043624803001</v>
      </c>
    </row>
    <row r="771" spans="1:9" ht="15">
      <c r="A771" s="27"/>
      <c r="B771" s="27" t="s">
        <v>1044</v>
      </c>
      <c r="C771" s="27"/>
      <c r="D771" s="27"/>
      <c r="E771" s="27"/>
      <c r="F771" s="27"/>
      <c r="G771" s="27"/>
      <c r="H771" s="27"/>
      <c r="I771" s="45"/>
    </row>
    <row r="772" spans="1:9" ht="15">
      <c r="A772" s="29" t="s">
        <v>1855</v>
      </c>
      <c r="B772" s="27" t="s">
        <v>1854</v>
      </c>
      <c r="C772" s="28">
        <v>0.43751087373025</v>
      </c>
      <c r="D772" s="28">
        <v>3.14044615996119</v>
      </c>
      <c r="E772" s="28">
        <v>3.79677095759193</v>
      </c>
      <c r="F772" s="28">
        <v>6.29594829277614</v>
      </c>
      <c r="G772" s="28">
        <v>11.3890333759838</v>
      </c>
      <c r="H772" s="28">
        <v>19.9308757425377</v>
      </c>
      <c r="I772" s="46">
        <v>39.9333793489986</v>
      </c>
    </row>
    <row r="773" spans="1:9" ht="15">
      <c r="A773" s="29" t="s">
        <v>1857</v>
      </c>
      <c r="B773" s="27" t="s">
        <v>1856</v>
      </c>
      <c r="C773" s="28">
        <v>0.294887447390277</v>
      </c>
      <c r="D773" s="28">
        <v>1.85317283716833</v>
      </c>
      <c r="E773" s="28">
        <v>2.2142210607116</v>
      </c>
      <c r="F773" s="28">
        <v>4.99102706776476</v>
      </c>
      <c r="G773" s="28">
        <v>11.6658294680557</v>
      </c>
      <c r="H773" s="28">
        <v>24.1105566036728</v>
      </c>
      <c r="I773" s="46">
        <v>48.5701508256729</v>
      </c>
    </row>
    <row r="774" spans="1:9" ht="15">
      <c r="A774" s="29" t="s">
        <v>1859</v>
      </c>
      <c r="B774" s="27" t="s">
        <v>1858</v>
      </c>
      <c r="C774" s="28">
        <v>0.485766742403455</v>
      </c>
      <c r="D774" s="28">
        <v>3.04062992793984</v>
      </c>
      <c r="E774" s="28">
        <v>3.73007794716422</v>
      </c>
      <c r="F774" s="28">
        <v>5.73370862426949</v>
      </c>
      <c r="G774" s="28">
        <v>10.0929701468591</v>
      </c>
      <c r="H774" s="28">
        <v>17.6281988018709</v>
      </c>
      <c r="I774" s="45"/>
    </row>
    <row r="775" spans="1:9" ht="15">
      <c r="A775" s="29" t="s">
        <v>1861</v>
      </c>
      <c r="B775" s="27" t="s">
        <v>1860</v>
      </c>
      <c r="C775" s="28">
        <v>0.330895331172971</v>
      </c>
      <c r="D775" s="28">
        <v>1.39946445734951</v>
      </c>
      <c r="E775" s="28">
        <v>1.6277701877091</v>
      </c>
      <c r="F775" s="28">
        <v>4.12172499217381</v>
      </c>
      <c r="G775" s="28">
        <v>9.78204577950483</v>
      </c>
      <c r="H775" s="28">
        <v>22.6814237285999</v>
      </c>
      <c r="I775" s="45"/>
    </row>
    <row r="776" spans="1:9" ht="15">
      <c r="A776" s="27"/>
      <c r="B776" s="27" t="s">
        <v>1049</v>
      </c>
      <c r="C776" s="27"/>
      <c r="D776" s="27"/>
      <c r="E776" s="27"/>
      <c r="F776" s="27"/>
      <c r="G776" s="27"/>
      <c r="H776" s="27"/>
      <c r="I776" s="45"/>
    </row>
    <row r="777" spans="1:9" ht="15">
      <c r="A777" s="29" t="s">
        <v>1863</v>
      </c>
      <c r="B777" s="27" t="s">
        <v>1862</v>
      </c>
      <c r="C777" s="28">
        <v>0.461377291574178</v>
      </c>
      <c r="D777" s="28">
        <v>2.68981859708307</v>
      </c>
      <c r="E777" s="28">
        <v>3.09406538120251</v>
      </c>
      <c r="F777" s="28">
        <v>5.63850064447623</v>
      </c>
      <c r="G777" s="28">
        <v>9.47487396654691</v>
      </c>
      <c r="H777" s="28">
        <v>17.6598089383038</v>
      </c>
      <c r="I777" s="46">
        <v>39.9494775950308</v>
      </c>
    </row>
    <row r="778" spans="1:9" ht="15">
      <c r="A778" s="27"/>
      <c r="B778" s="27" t="s">
        <v>1864</v>
      </c>
      <c r="C778" s="27"/>
      <c r="D778" s="27"/>
      <c r="E778" s="27"/>
      <c r="F778" s="27"/>
      <c r="G778" s="27"/>
      <c r="H778" s="27"/>
      <c r="I778" s="45"/>
    </row>
    <row r="779" spans="1:9" ht="15">
      <c r="A779" s="29" t="s">
        <v>1866</v>
      </c>
      <c r="B779" s="27" t="s">
        <v>1865</v>
      </c>
      <c r="C779" s="28">
        <v>0.147783785810191</v>
      </c>
      <c r="D779" s="28">
        <v>1.70808548218091</v>
      </c>
      <c r="E779" s="28">
        <v>2.14975016932857</v>
      </c>
      <c r="F779" s="27"/>
      <c r="G779" s="27"/>
      <c r="H779" s="27"/>
      <c r="I779" s="45"/>
    </row>
    <row r="780" spans="1:9" ht="15">
      <c r="A780" s="29" t="s">
        <v>1868</v>
      </c>
      <c r="B780" s="27" t="s">
        <v>1867</v>
      </c>
      <c r="C780" s="28">
        <v>0.193349908062558</v>
      </c>
      <c r="D780" s="28">
        <v>1.27716863407229</v>
      </c>
      <c r="E780" s="28">
        <v>1.54256624156049</v>
      </c>
      <c r="F780" s="28">
        <v>3.026251312171</v>
      </c>
      <c r="G780" s="28">
        <v>5.79530086332855</v>
      </c>
      <c r="H780" s="28">
        <v>12.7159270025414</v>
      </c>
      <c r="I780" s="45"/>
    </row>
    <row r="781" spans="1:9" ht="15">
      <c r="A781" s="29" t="s">
        <v>1870</v>
      </c>
      <c r="B781" s="27" t="s">
        <v>1869</v>
      </c>
      <c r="C781" s="28">
        <v>0.31031800242866</v>
      </c>
      <c r="D781" s="28">
        <v>2.27213603287781</v>
      </c>
      <c r="E781" s="28">
        <v>2.83764028899818</v>
      </c>
      <c r="F781" s="28">
        <v>4.43645788353799</v>
      </c>
      <c r="G781" s="28">
        <v>9.28701353291384</v>
      </c>
      <c r="H781" s="28">
        <v>18.9365954818548</v>
      </c>
      <c r="I781" s="45"/>
    </row>
    <row r="782" spans="1:9" ht="15">
      <c r="A782" s="29" t="s">
        <v>1872</v>
      </c>
      <c r="B782" s="27" t="s">
        <v>1871</v>
      </c>
      <c r="C782" s="28">
        <v>0.437761705367335</v>
      </c>
      <c r="D782" s="28">
        <v>2.45936465875346</v>
      </c>
      <c r="E782" s="28">
        <v>3.08310448198502</v>
      </c>
      <c r="F782" s="27"/>
      <c r="G782" s="27"/>
      <c r="H782" s="27"/>
      <c r="I782" s="45"/>
    </row>
    <row r="783" spans="1:9" ht="15">
      <c r="A783" s="29" t="s">
        <v>1874</v>
      </c>
      <c r="B783" s="27" t="s">
        <v>1873</v>
      </c>
      <c r="C783" s="28">
        <v>0.365516643905024</v>
      </c>
      <c r="D783" s="28">
        <v>2.31985244116883</v>
      </c>
      <c r="E783" s="28">
        <v>2.84890645494146</v>
      </c>
      <c r="F783" s="27"/>
      <c r="G783" s="27"/>
      <c r="H783" s="27"/>
      <c r="I783" s="45"/>
    </row>
    <row r="784" spans="1:9" ht="15">
      <c r="A784" s="27"/>
      <c r="B784" s="27" t="s">
        <v>1052</v>
      </c>
      <c r="C784" s="27"/>
      <c r="D784" s="27"/>
      <c r="E784" s="27"/>
      <c r="F784" s="27"/>
      <c r="G784" s="27"/>
      <c r="H784" s="27"/>
      <c r="I784" s="45"/>
    </row>
    <row r="785" spans="1:9" ht="15">
      <c r="A785" s="29" t="s">
        <v>1876</v>
      </c>
      <c r="B785" s="27" t="s">
        <v>1875</v>
      </c>
      <c r="C785" s="28">
        <v>0.3889614314519</v>
      </c>
      <c r="D785" s="28">
        <v>3.09030432044321</v>
      </c>
      <c r="E785" s="28">
        <v>3.42646280419167</v>
      </c>
      <c r="F785" s="28">
        <v>6.1253499612077</v>
      </c>
      <c r="G785" s="28">
        <v>12.1203646582369</v>
      </c>
      <c r="H785" s="28">
        <v>24.2431118848888</v>
      </c>
      <c r="I785" s="46">
        <v>41.3396564409476</v>
      </c>
    </row>
    <row r="786" spans="1:9" ht="15">
      <c r="A786" s="27"/>
      <c r="B786" s="27" t="s">
        <v>1877</v>
      </c>
      <c r="C786" s="27"/>
      <c r="D786" s="27"/>
      <c r="E786" s="27"/>
      <c r="F786" s="27"/>
      <c r="G786" s="27"/>
      <c r="H786" s="27"/>
      <c r="I786" s="45"/>
    </row>
    <row r="787" spans="1:9" ht="15">
      <c r="A787" s="29" t="s">
        <v>1879</v>
      </c>
      <c r="B787" s="27" t="s">
        <v>1878</v>
      </c>
      <c r="C787" s="28">
        <v>0.298392530561173</v>
      </c>
      <c r="D787" s="28">
        <v>2.55861319089511</v>
      </c>
      <c r="E787" s="28">
        <v>3.22945445651942</v>
      </c>
      <c r="F787" s="28">
        <v>5.69013468191126</v>
      </c>
      <c r="G787" s="27"/>
      <c r="H787" s="27"/>
      <c r="I787" s="45"/>
    </row>
    <row r="788" spans="1:9" ht="15">
      <c r="A788" s="29" t="s">
        <v>1881</v>
      </c>
      <c r="B788" s="27" t="s">
        <v>1880</v>
      </c>
      <c r="C788" s="28">
        <v>0.298363811357063</v>
      </c>
      <c r="D788" s="28">
        <v>2.60870132156717</v>
      </c>
      <c r="E788" s="28">
        <v>3.28955531160098</v>
      </c>
      <c r="F788" s="28">
        <v>5.95125233227864</v>
      </c>
      <c r="G788" s="27"/>
      <c r="H788" s="27"/>
      <c r="I788" s="45"/>
    </row>
    <row r="789" spans="1:9" ht="15">
      <c r="A789" s="29" t="s">
        <v>1883</v>
      </c>
      <c r="B789" s="27" t="s">
        <v>1882</v>
      </c>
      <c r="C789" s="28">
        <v>0.298277686904636</v>
      </c>
      <c r="D789" s="28">
        <v>2.64820111601387</v>
      </c>
      <c r="E789" s="28">
        <v>3.33879451275772</v>
      </c>
      <c r="F789" s="28">
        <v>6.17249179141467</v>
      </c>
      <c r="G789" s="27"/>
      <c r="H789" s="27"/>
      <c r="I789" s="45"/>
    </row>
    <row r="790" spans="1:9" ht="15">
      <c r="A790" s="27"/>
      <c r="B790" s="27" t="s">
        <v>1069</v>
      </c>
      <c r="C790" s="27"/>
      <c r="D790" s="27"/>
      <c r="E790" s="27"/>
      <c r="F790" s="27"/>
      <c r="G790" s="27"/>
      <c r="H790" s="27"/>
      <c r="I790" s="45"/>
    </row>
    <row r="791" spans="1:9" ht="15">
      <c r="A791" s="29" t="s">
        <v>1885</v>
      </c>
      <c r="B791" s="27" t="s">
        <v>1884</v>
      </c>
      <c r="C791" s="28">
        <v>0.327896652756813</v>
      </c>
      <c r="D791" s="28">
        <v>2.01565836333082</v>
      </c>
      <c r="E791" s="28">
        <v>2.49197298616557</v>
      </c>
      <c r="F791" s="28">
        <v>6.3739599359642</v>
      </c>
      <c r="G791" s="28">
        <v>14.3178948040949</v>
      </c>
      <c r="H791" s="28">
        <v>30.456071979723</v>
      </c>
      <c r="I791" s="46">
        <v>59.2744598983521</v>
      </c>
    </row>
    <row r="792" spans="1:9" ht="15">
      <c r="A792" s="27"/>
      <c r="B792" s="27" t="s">
        <v>1072</v>
      </c>
      <c r="C792" s="27"/>
      <c r="D792" s="27"/>
      <c r="E792" s="27"/>
      <c r="F792" s="27"/>
      <c r="G792" s="27"/>
      <c r="H792" s="27"/>
      <c r="I792" s="45"/>
    </row>
    <row r="793" spans="1:9" ht="15">
      <c r="A793" s="29" t="s">
        <v>1887</v>
      </c>
      <c r="B793" s="27" t="s">
        <v>1886</v>
      </c>
      <c r="C793" s="28">
        <v>0.16066410095766</v>
      </c>
      <c r="D793" s="28">
        <v>1.6297863840732</v>
      </c>
      <c r="E793" s="28">
        <v>2.03758398338217</v>
      </c>
      <c r="F793" s="28">
        <v>4.88807908060624</v>
      </c>
      <c r="G793" s="28">
        <v>10.3986053020116</v>
      </c>
      <c r="H793" s="28">
        <v>23.5903313123558</v>
      </c>
      <c r="I793" s="46">
        <v>46.770108438683</v>
      </c>
    </row>
    <row r="794" spans="1:9" ht="15">
      <c r="A794" s="27"/>
      <c r="B794" s="27" t="s">
        <v>1087</v>
      </c>
      <c r="C794" s="27"/>
      <c r="D794" s="27"/>
      <c r="E794" s="27"/>
      <c r="F794" s="27"/>
      <c r="G794" s="27"/>
      <c r="H794" s="27"/>
      <c r="I794" s="45"/>
    </row>
    <row r="795" spans="1:9" ht="15">
      <c r="A795" s="29" t="s">
        <v>1889</v>
      </c>
      <c r="B795" s="27" t="s">
        <v>1888</v>
      </c>
      <c r="C795" s="28">
        <v>0.274720766515339</v>
      </c>
      <c r="D795" s="28">
        <v>2.4469821528401</v>
      </c>
      <c r="E795" s="28">
        <v>3.03820402505754</v>
      </c>
      <c r="F795" s="28">
        <v>6.1281271821919</v>
      </c>
      <c r="G795" s="27"/>
      <c r="H795" s="27"/>
      <c r="I795" s="45"/>
    </row>
    <row r="796" spans="1:9" ht="15">
      <c r="A796" s="29"/>
      <c r="B796" s="27" t="s">
        <v>1913</v>
      </c>
      <c r="C796" s="28">
        <f aca="true" t="shared" si="15" ref="C796:I796">MEDIAN(C760:C795)</f>
        <v>0.330895331172971</v>
      </c>
      <c r="D796" s="28">
        <f t="shared" si="15"/>
        <v>2.45936465875346</v>
      </c>
      <c r="E796" s="28">
        <f t="shared" si="15"/>
        <v>3.08310448198502</v>
      </c>
      <c r="F796" s="28">
        <f t="shared" si="15"/>
        <v>5.73370862426949</v>
      </c>
      <c r="G796" s="28">
        <f t="shared" si="15"/>
        <v>11.527431422019749</v>
      </c>
      <c r="H796" s="28">
        <f t="shared" si="15"/>
        <v>23.32508622559515</v>
      </c>
      <c r="I796" s="46">
        <f t="shared" si="15"/>
        <v>45.269927186386255</v>
      </c>
    </row>
    <row r="797" spans="1:9" ht="15">
      <c r="A797" s="29"/>
      <c r="B797" s="27" t="s">
        <v>939</v>
      </c>
      <c r="C797" s="28">
        <v>0.218449387559204</v>
      </c>
      <c r="D797" s="28">
        <v>0.573909310549722</v>
      </c>
      <c r="E797" s="28">
        <v>0.673125421685962</v>
      </c>
      <c r="F797" s="28">
        <v>6.97331190274604</v>
      </c>
      <c r="G797" s="28">
        <v>14.4274962047012</v>
      </c>
      <c r="H797" s="28">
        <v>32.1863716664975</v>
      </c>
      <c r="I797" s="46">
        <v>63.0444145984906</v>
      </c>
    </row>
    <row r="798" spans="1:9" ht="15">
      <c r="A798" s="29"/>
      <c r="B798" s="27" t="s">
        <v>941</v>
      </c>
      <c r="C798" s="28">
        <v>0.0592728601606162</v>
      </c>
      <c r="D798" s="28">
        <v>0.368956951545342</v>
      </c>
      <c r="E798" s="28">
        <v>0.560313166239682</v>
      </c>
      <c r="F798" s="28">
        <v>3.87953769420822</v>
      </c>
      <c r="G798" s="28">
        <v>8.16370118191161</v>
      </c>
      <c r="H798" s="28">
        <v>20.6853487663722</v>
      </c>
      <c r="I798" s="46">
        <v>46.1233406587685</v>
      </c>
    </row>
    <row r="799" spans="1:9" ht="15">
      <c r="A799" s="29"/>
      <c r="B799" s="27"/>
      <c r="C799" s="28"/>
      <c r="D799" s="28"/>
      <c r="E799" s="28"/>
      <c r="F799" s="28"/>
      <c r="G799" s="28"/>
      <c r="H799" s="28"/>
      <c r="I799" s="46"/>
    </row>
    <row r="800" spans="1:9" ht="15">
      <c r="A800" s="29"/>
      <c r="B800" s="27"/>
      <c r="C800" s="28"/>
      <c r="D800" s="28"/>
      <c r="E800" s="28"/>
      <c r="F800" s="28"/>
      <c r="G800" s="28"/>
      <c r="H800" s="28"/>
      <c r="I800" s="46"/>
    </row>
    <row r="801" spans="1:9" ht="15">
      <c r="A801" s="29"/>
      <c r="B801" s="27"/>
      <c r="C801" s="28"/>
      <c r="D801" s="28"/>
      <c r="E801" s="28"/>
      <c r="F801" s="28"/>
      <c r="G801" s="28"/>
      <c r="H801" s="28"/>
      <c r="I801" s="46"/>
    </row>
    <row r="802" spans="1:9" ht="15">
      <c r="A802" s="29"/>
      <c r="B802" s="27"/>
      <c r="C802" s="28"/>
      <c r="D802" s="28"/>
      <c r="E802" s="28"/>
      <c r="F802" s="28"/>
      <c r="G802" s="28"/>
      <c r="H802" s="28"/>
      <c r="I802" s="46"/>
    </row>
    <row r="803" spans="1:9" ht="19.5">
      <c r="A803" s="38"/>
      <c r="B803" s="38" t="s">
        <v>1090</v>
      </c>
      <c r="C803" s="38"/>
      <c r="D803" s="38"/>
      <c r="E803" s="38"/>
      <c r="F803" s="38"/>
      <c r="G803" s="38"/>
      <c r="H803" s="38"/>
      <c r="I803" s="47"/>
    </row>
    <row r="804" spans="1:9" ht="15">
      <c r="A804" s="36" t="s">
        <v>0</v>
      </c>
      <c r="B804" s="35"/>
      <c r="C804" s="34" t="s">
        <v>1948</v>
      </c>
      <c r="D804" s="34" t="s">
        <v>1921</v>
      </c>
      <c r="E804" s="34" t="s">
        <v>1947</v>
      </c>
      <c r="F804" s="34" t="s">
        <v>1946</v>
      </c>
      <c r="G804" s="34" t="s">
        <v>1945</v>
      </c>
      <c r="H804" s="34" t="s">
        <v>1944</v>
      </c>
      <c r="I804" s="52" t="s">
        <v>1916</v>
      </c>
    </row>
    <row r="805" spans="1:9" ht="15">
      <c r="A805" s="27"/>
      <c r="B805" s="27" t="s">
        <v>1939</v>
      </c>
      <c r="C805" s="27"/>
      <c r="D805" s="27"/>
      <c r="E805" s="27"/>
      <c r="F805" s="27"/>
      <c r="G805" s="27"/>
      <c r="H805" s="27"/>
      <c r="I805" s="45"/>
    </row>
    <row r="806" spans="1:9" ht="15">
      <c r="A806" s="29" t="s">
        <v>1891</v>
      </c>
      <c r="B806" s="27" t="s">
        <v>1890</v>
      </c>
      <c r="C806" s="28">
        <v>-0.0552249166098818</v>
      </c>
      <c r="D806" s="28">
        <v>-0.143675641738496</v>
      </c>
      <c r="E806" s="28">
        <v>0.166688494330403</v>
      </c>
      <c r="F806" s="27"/>
      <c r="G806" s="27"/>
      <c r="H806" s="27"/>
      <c r="I806" s="45"/>
    </row>
    <row r="807" spans="1:9" ht="15">
      <c r="A807" s="29" t="s">
        <v>1893</v>
      </c>
      <c r="B807" s="27" t="s">
        <v>1892</v>
      </c>
      <c r="C807" s="28">
        <v>0.379835897960583</v>
      </c>
      <c r="D807" s="28">
        <v>0.741758138909684</v>
      </c>
      <c r="E807" s="28">
        <v>1.30303448314188</v>
      </c>
      <c r="F807" s="28">
        <v>6.2727127409497</v>
      </c>
      <c r="G807" s="28">
        <v>8.59390620981032</v>
      </c>
      <c r="H807" s="28">
        <v>11.2926393093691</v>
      </c>
      <c r="I807" s="45"/>
    </row>
    <row r="808" spans="1:9" ht="15">
      <c r="A808" s="27"/>
      <c r="B808" s="27" t="s">
        <v>1915</v>
      </c>
      <c r="C808" s="27"/>
      <c r="D808" s="27"/>
      <c r="E808" s="27"/>
      <c r="F808" s="27"/>
      <c r="G808" s="27"/>
      <c r="H808" s="27"/>
      <c r="I808" s="45"/>
    </row>
    <row r="809" spans="1:9" ht="15">
      <c r="A809" s="27"/>
      <c r="B809" s="27" t="s">
        <v>1091</v>
      </c>
      <c r="C809" s="27"/>
      <c r="D809" s="27"/>
      <c r="E809" s="27"/>
      <c r="F809" s="27"/>
      <c r="G809" s="27"/>
      <c r="H809" s="27"/>
      <c r="I809" s="45"/>
    </row>
    <row r="810" spans="1:9" ht="15">
      <c r="A810" s="29" t="s">
        <v>1895</v>
      </c>
      <c r="B810" s="27" t="s">
        <v>1894</v>
      </c>
      <c r="C810" s="28">
        <v>-0.000650428965654433</v>
      </c>
      <c r="D810" s="28">
        <v>0.132584091208683</v>
      </c>
      <c r="E810" s="28">
        <v>1.07916837987843</v>
      </c>
      <c r="F810" s="28">
        <v>3.95067037654425</v>
      </c>
      <c r="G810" s="28">
        <v>4.82756465758341</v>
      </c>
      <c r="H810" s="28">
        <v>22.0713838606634</v>
      </c>
      <c r="I810" s="45"/>
    </row>
    <row r="811" spans="1:9" ht="15">
      <c r="A811" s="27"/>
      <c r="B811" s="27" t="s">
        <v>1094</v>
      </c>
      <c r="C811" s="27"/>
      <c r="D811" s="27"/>
      <c r="E811" s="27"/>
      <c r="F811" s="27"/>
      <c r="G811" s="27"/>
      <c r="H811" s="27"/>
      <c r="I811" s="45"/>
    </row>
    <row r="812" spans="1:9" ht="15">
      <c r="A812" s="29" t="s">
        <v>1897</v>
      </c>
      <c r="B812" s="27" t="s">
        <v>1896</v>
      </c>
      <c r="C812" s="28">
        <v>0.30537124100677</v>
      </c>
      <c r="D812" s="28">
        <v>0.0393570978962114</v>
      </c>
      <c r="E812" s="28">
        <v>1.20555154906253</v>
      </c>
      <c r="F812" s="28">
        <v>5.31886796982989</v>
      </c>
      <c r="G812" s="28">
        <v>7.13453312212584</v>
      </c>
      <c r="H812" s="28">
        <v>25.9886006523174</v>
      </c>
      <c r="I812" s="45"/>
    </row>
    <row r="813" spans="1:9" ht="15">
      <c r="A813" s="27"/>
      <c r="B813" s="27" t="s">
        <v>1097</v>
      </c>
      <c r="C813" s="27"/>
      <c r="D813" s="27"/>
      <c r="E813" s="27"/>
      <c r="F813" s="27"/>
      <c r="G813" s="27"/>
      <c r="H813" s="27"/>
      <c r="I813" s="45"/>
    </row>
    <row r="814" spans="1:9" ht="15">
      <c r="A814" s="29" t="s">
        <v>1899</v>
      </c>
      <c r="B814" s="27" t="s">
        <v>1898</v>
      </c>
      <c r="C814" s="28">
        <v>0.2748914692949</v>
      </c>
      <c r="D814" s="28">
        <v>-0.0274994686543333</v>
      </c>
      <c r="E814" s="28">
        <v>1.12463060783046</v>
      </c>
      <c r="F814" s="28">
        <v>5.30650199182845</v>
      </c>
      <c r="G814" s="28">
        <v>7.17537823459263</v>
      </c>
      <c r="H814" s="28">
        <v>25.5289296023681</v>
      </c>
      <c r="I814" s="45"/>
    </row>
    <row r="815" spans="1:9" ht="15">
      <c r="A815" s="27"/>
      <c r="B815" s="27" t="s">
        <v>1100</v>
      </c>
      <c r="C815" s="27"/>
      <c r="D815" s="27"/>
      <c r="E815" s="27"/>
      <c r="F815" s="27"/>
      <c r="G815" s="27"/>
      <c r="H815" s="27"/>
      <c r="I815" s="45"/>
    </row>
    <row r="816" spans="1:9" ht="15">
      <c r="A816" s="29" t="s">
        <v>1901</v>
      </c>
      <c r="B816" s="27" t="s">
        <v>1900</v>
      </c>
      <c r="C816" s="28">
        <v>-0.110724184350241</v>
      </c>
      <c r="D816" s="28">
        <v>-0.234908648307756</v>
      </c>
      <c r="E816" s="28">
        <v>0.167202701818493</v>
      </c>
      <c r="F816" s="28">
        <v>-1.06681673023157</v>
      </c>
      <c r="G816" s="27"/>
      <c r="H816" s="27"/>
      <c r="I816" s="45"/>
    </row>
    <row r="817" spans="1:9" ht="15">
      <c r="A817" s="29"/>
      <c r="B817" s="27" t="s">
        <v>1913</v>
      </c>
      <c r="C817" s="28">
        <f aca="true" t="shared" si="16" ref="C817:H817">MEDIAN(C806:C816)</f>
        <v>0.13712052016462278</v>
      </c>
      <c r="D817" s="28">
        <f t="shared" si="16"/>
        <v>0.005928814620939051</v>
      </c>
      <c r="E817" s="28">
        <f t="shared" si="16"/>
        <v>1.1018994938544449</v>
      </c>
      <c r="F817" s="28">
        <f t="shared" si="16"/>
        <v>5.30650199182845</v>
      </c>
      <c r="G817" s="28">
        <f t="shared" si="16"/>
        <v>7.154955678359235</v>
      </c>
      <c r="H817" s="28">
        <f t="shared" si="16"/>
        <v>23.80015673151575</v>
      </c>
      <c r="I817" s="45"/>
    </row>
    <row r="818" spans="1:9" ht="15">
      <c r="A818" s="29"/>
      <c r="B818" s="27"/>
      <c r="C818" s="28"/>
      <c r="D818" s="28"/>
      <c r="E818" s="28"/>
      <c r="F818" s="28"/>
      <c r="G818" s="27"/>
      <c r="H818" s="27"/>
      <c r="I818" s="45"/>
    </row>
    <row r="819" spans="1:9" ht="15">
      <c r="A819" s="29"/>
      <c r="B819" s="27"/>
      <c r="C819" s="28"/>
      <c r="D819" s="28"/>
      <c r="E819" s="28"/>
      <c r="F819" s="28"/>
      <c r="G819" s="27"/>
      <c r="H819" s="27"/>
      <c r="I819" s="45"/>
    </row>
    <row r="820" spans="1:9" ht="18">
      <c r="A820" s="37"/>
      <c r="B820" s="37" t="s">
        <v>1110</v>
      </c>
      <c r="C820" s="37"/>
      <c r="D820" s="37"/>
      <c r="E820" s="37"/>
      <c r="F820" s="37"/>
      <c r="G820" s="37"/>
      <c r="H820" s="37"/>
      <c r="I820" s="43"/>
    </row>
    <row r="821" spans="1:9" ht="15">
      <c r="A821" s="36" t="s">
        <v>0</v>
      </c>
      <c r="B821" s="35"/>
      <c r="C821" s="34" t="s">
        <v>1948</v>
      </c>
      <c r="D821" s="34" t="s">
        <v>1921</v>
      </c>
      <c r="E821" s="34" t="s">
        <v>1947</v>
      </c>
      <c r="F821" s="34" t="s">
        <v>1946</v>
      </c>
      <c r="G821" s="34" t="s">
        <v>1945</v>
      </c>
      <c r="H821" s="34" t="s">
        <v>1944</v>
      </c>
      <c r="I821" s="52" t="s">
        <v>1916</v>
      </c>
    </row>
    <row r="822" spans="1:9" ht="15">
      <c r="A822" s="27"/>
      <c r="B822" s="27" t="s">
        <v>1939</v>
      </c>
      <c r="C822" s="27"/>
      <c r="D822" s="27"/>
      <c r="E822" s="27"/>
      <c r="F822" s="27"/>
      <c r="G822" s="27"/>
      <c r="H822" s="27"/>
      <c r="I822" s="45"/>
    </row>
    <row r="823" spans="1:9" ht="15">
      <c r="A823" s="29" t="s">
        <v>1903</v>
      </c>
      <c r="B823" s="27" t="s">
        <v>1902</v>
      </c>
      <c r="C823" s="28">
        <v>-1.0577786648039</v>
      </c>
      <c r="D823" s="27"/>
      <c r="E823" s="27"/>
      <c r="F823" s="27"/>
      <c r="G823" s="27"/>
      <c r="H823" s="27"/>
      <c r="I823" s="45"/>
    </row>
    <row r="824" spans="1:9" ht="15">
      <c r="A824" s="27"/>
      <c r="B824" s="27" t="s">
        <v>1915</v>
      </c>
      <c r="C824" s="27"/>
      <c r="D824" s="27"/>
      <c r="E824" s="27"/>
      <c r="F824" s="27"/>
      <c r="G824" s="27"/>
      <c r="H824" s="27"/>
      <c r="I824" s="45"/>
    </row>
    <row r="825" spans="1:9" ht="15">
      <c r="A825" s="29" t="s">
        <v>1905</v>
      </c>
      <c r="B825" s="27" t="s">
        <v>1904</v>
      </c>
      <c r="C825" s="28">
        <v>-0.103880685612536</v>
      </c>
      <c r="D825" s="28">
        <v>9.83927551603166</v>
      </c>
      <c r="E825" s="28">
        <v>8.56382549794371</v>
      </c>
      <c r="F825" s="28">
        <v>12.1169220519654</v>
      </c>
      <c r="G825" s="28">
        <v>29.6763629358505</v>
      </c>
      <c r="H825" s="27"/>
      <c r="I825" s="45"/>
    </row>
    <row r="826" spans="1:9" ht="15">
      <c r="A826" s="29" t="s">
        <v>1907</v>
      </c>
      <c r="B826" s="27" t="s">
        <v>1906</v>
      </c>
      <c r="C826" s="28">
        <v>-0.572923153568325</v>
      </c>
      <c r="D826" s="28">
        <v>5.79815784242264</v>
      </c>
      <c r="E826" s="28">
        <v>6.00889715158355</v>
      </c>
      <c r="F826" s="28">
        <v>19.3006052454606</v>
      </c>
      <c r="G826" s="28">
        <v>54.5894655305964</v>
      </c>
      <c r="H826" s="27"/>
      <c r="I826" s="45"/>
    </row>
    <row r="827" spans="1:9" ht="15">
      <c r="A827" s="27"/>
      <c r="B827" s="27" t="s">
        <v>1113</v>
      </c>
      <c r="C827" s="27"/>
      <c r="D827" s="27"/>
      <c r="E827" s="27"/>
      <c r="F827" s="27"/>
      <c r="G827" s="27"/>
      <c r="H827" s="27"/>
      <c r="I827" s="45"/>
    </row>
    <row r="828" spans="1:9" ht="15">
      <c r="A828" s="29" t="s">
        <v>1909</v>
      </c>
      <c r="B828" s="27" t="s">
        <v>1908</v>
      </c>
      <c r="C828" s="28">
        <v>-1.01559772676498</v>
      </c>
      <c r="D828" s="27"/>
      <c r="E828" s="27"/>
      <c r="F828" s="27"/>
      <c r="G828" s="27"/>
      <c r="H828" s="27"/>
      <c r="I828" s="45"/>
    </row>
    <row r="829" spans="1:9" ht="15">
      <c r="A829" s="29"/>
      <c r="B829" s="27" t="s">
        <v>1913</v>
      </c>
      <c r="C829" s="28">
        <f>MEDIAN(C823:C828)</f>
        <v>-0.7942604401666525</v>
      </c>
      <c r="D829" s="27"/>
      <c r="E829" s="27"/>
      <c r="F829" s="27"/>
      <c r="G829" s="27"/>
      <c r="H829" s="27"/>
      <c r="I829" s="45"/>
    </row>
    <row r="830" spans="1:9" ht="15">
      <c r="A830" s="29"/>
      <c r="B830" s="27"/>
      <c r="C830" s="28"/>
      <c r="D830" s="27"/>
      <c r="E830" s="27"/>
      <c r="F830" s="27"/>
      <c r="G830" s="27"/>
      <c r="H830" s="27"/>
      <c r="I830" s="45"/>
    </row>
    <row r="831" spans="1:9" ht="15">
      <c r="A831" s="29"/>
      <c r="B831" s="27"/>
      <c r="C831" s="28"/>
      <c r="D831" s="27"/>
      <c r="E831" s="27"/>
      <c r="F831" s="27"/>
      <c r="G831" s="27"/>
      <c r="H831" s="27"/>
      <c r="I831" s="45"/>
    </row>
    <row r="832" spans="1:9" ht="15">
      <c r="A832" s="29"/>
      <c r="B832" s="27"/>
      <c r="C832" s="28"/>
      <c r="D832" s="27"/>
      <c r="E832" s="27"/>
      <c r="F832" s="27"/>
      <c r="G832" s="27"/>
      <c r="H832" s="27"/>
      <c r="I832" s="45"/>
    </row>
    <row r="833" spans="1:9" ht="18">
      <c r="A833" s="37"/>
      <c r="B833" s="37" t="s">
        <v>1910</v>
      </c>
      <c r="C833" s="37"/>
      <c r="D833" s="37"/>
      <c r="E833" s="37"/>
      <c r="F833" s="37"/>
      <c r="G833" s="37"/>
      <c r="H833" s="37"/>
      <c r="I833" s="43"/>
    </row>
    <row r="834" spans="1:9" ht="15">
      <c r="A834" s="36" t="s">
        <v>0</v>
      </c>
      <c r="B834" s="35"/>
      <c r="C834" s="34" t="s">
        <v>1948</v>
      </c>
      <c r="D834" s="34" t="s">
        <v>1921</v>
      </c>
      <c r="E834" s="34" t="s">
        <v>1947</v>
      </c>
      <c r="F834" s="34" t="s">
        <v>1946</v>
      </c>
      <c r="G834" s="34" t="s">
        <v>1945</v>
      </c>
      <c r="H834" s="34" t="s">
        <v>1944</v>
      </c>
      <c r="I834" s="52" t="s">
        <v>1916</v>
      </c>
    </row>
    <row r="835" spans="1:9" ht="15">
      <c r="A835" s="27"/>
      <c r="B835" s="27" t="s">
        <v>1939</v>
      </c>
      <c r="C835" s="27"/>
      <c r="D835" s="27"/>
      <c r="E835" s="27"/>
      <c r="F835" s="27"/>
      <c r="G835" s="27"/>
      <c r="H835" s="27"/>
      <c r="I835" s="45"/>
    </row>
    <row r="836" spans="1:9" ht="15">
      <c r="A836" s="29" t="s">
        <v>1912</v>
      </c>
      <c r="B836" s="27" t="s">
        <v>1911</v>
      </c>
      <c r="C836" s="28">
        <v>0.0215053763440868</v>
      </c>
      <c r="D836" s="28">
        <v>-0.39364859214538</v>
      </c>
      <c r="E836" s="28">
        <v>-0.42614360427774</v>
      </c>
      <c r="F836" s="28">
        <v>-1.27659252390711</v>
      </c>
      <c r="G836" s="28">
        <v>-2.09711271341641</v>
      </c>
      <c r="H836" s="28">
        <v>-1.25390811279562</v>
      </c>
      <c r="I836" s="45"/>
    </row>
  </sheetData>
  <sheetProtection/>
  <mergeCells count="2">
    <mergeCell ref="A1:I1"/>
    <mergeCell ref="A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Gennady Dvorkin</dc:creator>
  <cp:keywords/>
  <dc:description/>
  <cp:lastModifiedBy>Henrik Frydenborg Hansen</cp:lastModifiedBy>
  <cp:lastPrinted>2017-12-13T07:47:54Z</cp:lastPrinted>
  <dcterms:created xsi:type="dcterms:W3CDTF">2013-08-08T19:05:17Z</dcterms:created>
  <dcterms:modified xsi:type="dcterms:W3CDTF">2017-12-13T13:02:00Z</dcterms:modified>
  <cp:category/>
  <cp:version/>
  <cp:contentType/>
  <cp:contentStatus/>
</cp:coreProperties>
</file>